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12"/>
  </bookViews>
  <sheets>
    <sheet name="附件" sheetId="1" r:id="rId1"/>
  </sheets>
  <calcPr calcId="144525"/>
</workbook>
</file>

<file path=xl/sharedStrings.xml><?xml version="1.0" encoding="utf-8"?>
<sst xmlns="http://schemas.openxmlformats.org/spreadsheetml/2006/main" count="69" uniqueCount="57">
  <si>
    <t>附件</t>
  </si>
  <si>
    <t>2024年广东省先进制造业发展专项资金（企业技术改造）安排计划表</t>
  </si>
  <si>
    <t>单位：万元</t>
  </si>
  <si>
    <t>序号</t>
  </si>
  <si>
    <t>项目名称</t>
  </si>
  <si>
    <t>项目单位</t>
  </si>
  <si>
    <t>县/区</t>
  </si>
  <si>
    <t>计划安排资资金</t>
  </si>
  <si>
    <t>合计项目20个</t>
  </si>
  <si>
    <t>制箔系统新技术改造</t>
  </si>
  <si>
    <t>建滔（连州）铜箔有限公司</t>
  </si>
  <si>
    <t>连州市</t>
  </si>
  <si>
    <r>
      <rPr>
        <sz val="11"/>
        <rFont val="宋体"/>
        <charset val="134"/>
      </rPr>
      <t>年产</t>
    </r>
    <r>
      <rPr>
        <sz val="11"/>
        <rFont val="Times New Roman"/>
        <charset val="0"/>
      </rPr>
      <t>1.2</t>
    </r>
    <r>
      <rPr>
        <sz val="11"/>
        <rFont val="宋体"/>
        <charset val="134"/>
      </rPr>
      <t>万吨电动汽车用长续航高性能三元锂电池材料前驱体产业化升级项目</t>
    </r>
  </si>
  <si>
    <t>广东佳纳能源科技有限公司</t>
  </si>
  <si>
    <t>英德市</t>
  </si>
  <si>
    <t>瓶罐包装容器生产线扩产增效技术改造项目</t>
  </si>
  <si>
    <t>宏全食品包装（清新）有限公司</t>
  </si>
  <si>
    <t>清新区</t>
  </si>
  <si>
    <t>高多层印刷线路板智能化技术改造项目</t>
  </si>
  <si>
    <t>金禄电子科技股份有限公司</t>
  </si>
  <si>
    <t>高新区</t>
  </si>
  <si>
    <t>生物发酵特色原料药生产线升级技术改造项目</t>
  </si>
  <si>
    <t>广东蓝宝制药有限公司</t>
  </si>
  <si>
    <t>清城区</t>
  </si>
  <si>
    <r>
      <rPr>
        <sz val="11"/>
        <rFont val="宋体"/>
        <charset val="134"/>
      </rPr>
      <t>东强（连州）铜箔有限公司年产</t>
    </r>
    <r>
      <rPr>
        <sz val="11"/>
        <rFont val="Times New Roman"/>
        <charset val="0"/>
      </rPr>
      <t>21000</t>
    </r>
    <r>
      <rPr>
        <sz val="11"/>
        <rFont val="宋体"/>
        <charset val="134"/>
      </rPr>
      <t>吨铜箔扩建项目</t>
    </r>
  </si>
  <si>
    <t>东强（连州）铜箔有限公司</t>
  </si>
  <si>
    <t>高性能医用及健康防护手套自动化技术改造项目</t>
  </si>
  <si>
    <t>广东金发科技有限公司</t>
  </si>
  <si>
    <t>水冷空调环保制冷剂应用升级技术改造项目</t>
  </si>
  <si>
    <t>约克广州空调冷冻设备有限公司</t>
  </si>
  <si>
    <t>佛冈县</t>
  </si>
  <si>
    <t>高频高速线路板自动化生产线技术改造项目</t>
  </si>
  <si>
    <t>欣强电子（清远）有限公司</t>
  </si>
  <si>
    <t>丽珠集团新北江制药高端原料药生产线及研发中心迁建技术改造项目</t>
  </si>
  <si>
    <t>丽珠集团新北江制药股份有限公司</t>
  </si>
  <si>
    <r>
      <rPr>
        <sz val="11"/>
        <rFont val="宋体"/>
        <charset val="134"/>
      </rPr>
      <t>清远市齐力合成革有限公司</t>
    </r>
    <r>
      <rPr>
        <sz val="11"/>
        <rFont val="Times New Roman"/>
        <charset val="0"/>
      </rPr>
      <t>DMF</t>
    </r>
    <r>
      <rPr>
        <sz val="11"/>
        <rFont val="宋体"/>
        <charset val="134"/>
      </rPr>
      <t>回收</t>
    </r>
    <r>
      <rPr>
        <sz val="11"/>
        <rFont val="Times New Roman"/>
        <charset val="0"/>
      </rPr>
      <t>MVR</t>
    </r>
    <r>
      <rPr>
        <sz val="11"/>
        <rFont val="宋体"/>
        <charset val="134"/>
      </rPr>
      <t>系统升级技术改造项目</t>
    </r>
  </si>
  <si>
    <t>清远市齐力合成革有限公司</t>
  </si>
  <si>
    <t>清远欧派家居产品生产线升级及设备更新改造项目</t>
  </si>
  <si>
    <t>清远欧派集成家居有限公司</t>
  </si>
  <si>
    <t>广清产业园</t>
  </si>
  <si>
    <r>
      <rPr>
        <sz val="11"/>
        <rFont val="宋体"/>
        <charset val="134"/>
      </rPr>
      <t>年产</t>
    </r>
    <r>
      <rPr>
        <sz val="11"/>
        <rFont val="Times New Roman"/>
        <charset val="0"/>
      </rPr>
      <t>40</t>
    </r>
    <r>
      <rPr>
        <sz val="11"/>
        <rFont val="宋体"/>
        <charset val="134"/>
      </rPr>
      <t>万只双纳米蓄电池生产线技术改造项目</t>
    </r>
  </si>
  <si>
    <t>广东奥克莱集团有限公司</t>
  </si>
  <si>
    <t>运动鞋生产线设备更新升级技术改造项目</t>
  </si>
  <si>
    <t>万邦（清新）鞋业有限公司</t>
  </si>
  <si>
    <r>
      <rPr>
        <sz val="11"/>
        <rFont val="Times New Roman"/>
        <charset val="0"/>
      </rPr>
      <t xml:space="preserve">PCB </t>
    </r>
    <r>
      <rPr>
        <sz val="11"/>
        <rFont val="宋体"/>
        <charset val="134"/>
      </rPr>
      <t>产品生产设备自动化升级技术改造项目</t>
    </r>
  </si>
  <si>
    <r>
      <rPr>
        <sz val="11"/>
        <rFont val="宋体"/>
        <charset val="134"/>
      </rPr>
      <t>扬宣电子</t>
    </r>
    <r>
      <rPr>
        <sz val="11"/>
        <rFont val="Times New Roman"/>
        <charset val="0"/>
      </rPr>
      <t>(</t>
    </r>
    <r>
      <rPr>
        <sz val="11"/>
        <rFont val="宋体"/>
        <charset val="134"/>
      </rPr>
      <t>清远</t>
    </r>
    <r>
      <rPr>
        <sz val="11"/>
        <rFont val="Times New Roman"/>
        <charset val="0"/>
      </rPr>
      <t>)</t>
    </r>
    <r>
      <rPr>
        <sz val="11"/>
        <rFont val="宋体"/>
        <charset val="134"/>
      </rPr>
      <t>有限公司</t>
    </r>
  </si>
  <si>
    <t>焊接生产线四期提质增效技术改造项目</t>
  </si>
  <si>
    <t>清远爱机汽车配件有限公司</t>
  </si>
  <si>
    <t>蒙牛乳制品清远有限责任公司冰淇淋生产线智能化升级技术改造项目</t>
  </si>
  <si>
    <t>蒙牛乳制品清远有限责任公司</t>
  </si>
  <si>
    <t>泛瑞二期新材料生产研发技术改造项目</t>
  </si>
  <si>
    <t>广东泛瑞新材料有限公司</t>
  </si>
  <si>
    <t>环保玩具自动化生产线升级技术改造项目</t>
  </si>
  <si>
    <t>英德卓佳玩具有限公司</t>
  </si>
  <si>
    <r>
      <rPr>
        <sz val="11"/>
        <rFont val="Times New Roman"/>
        <charset val="0"/>
      </rPr>
      <t>2024</t>
    </r>
    <r>
      <rPr>
        <sz val="11"/>
        <rFont val="宋体"/>
        <charset val="0"/>
      </rPr>
      <t>年省级技改工作经费</t>
    </r>
  </si>
  <si>
    <t>清远市工业和信息化局</t>
  </si>
  <si>
    <t>市直</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</si>
</sst>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s>
  <fonts count="29">
    <font>
      <sz val="11"/>
      <color theme="1"/>
      <name val="宋体"/>
      <charset val="134"/>
      <scheme val="minor"/>
    </font>
    <font>
      <sz val="18"/>
      <color theme="1"/>
      <name val="宋体"/>
      <charset val="134"/>
      <scheme val="minor"/>
    </font>
    <font>
      <sz val="11"/>
      <name val="宋体"/>
      <charset val="134"/>
    </font>
    <font>
      <b/>
      <sz val="11"/>
      <name val="宋体"/>
      <charset val="134"/>
    </font>
    <font>
      <b/>
      <sz val="11"/>
      <name val="Times New Roman"/>
      <charset val="0"/>
    </font>
    <font>
      <b/>
      <sz val="11"/>
      <name val="Times New Roman"/>
      <charset val="134"/>
    </font>
    <font>
      <sz val="11"/>
      <name val="Times New Roman"/>
      <charset val="0"/>
    </font>
    <font>
      <sz val="11"/>
      <name val="宋体"/>
      <charset val="134"/>
      <scheme val="minor"/>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8"/>
      <color theme="3"/>
      <name val="宋体"/>
      <charset val="134"/>
      <scheme val="minor"/>
    </font>
    <font>
      <sz val="11"/>
      <color rgb="FFFA7D00"/>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
      <b/>
      <sz val="11"/>
      <color theme="1"/>
      <name val="宋体"/>
      <charset val="0"/>
      <scheme val="minor"/>
    </font>
    <font>
      <sz val="11"/>
      <name val="宋体"/>
      <charset val="0"/>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rgb="FFFFEB9C"/>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12"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8"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xf numFmtId="0" fontId="16" fillId="0" borderId="0" applyNumberFormat="0" applyFill="0" applyBorder="0" applyAlignment="0" applyProtection="0">
      <alignment vertical="center"/>
    </xf>
    <xf numFmtId="0" fontId="0" fillId="13" borderId="4" applyNumberFormat="0" applyFont="0" applyAlignment="0" applyProtection="0">
      <alignment vertical="center"/>
    </xf>
    <xf numFmtId="0" fontId="8" fillId="16"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8" fillId="6" borderId="0" applyNumberFormat="0" applyBorder="0" applyAlignment="0" applyProtection="0">
      <alignment vertical="center"/>
    </xf>
    <xf numFmtId="0" fontId="19" fillId="0" borderId="6" applyNumberFormat="0" applyFill="0" applyAlignment="0" applyProtection="0">
      <alignment vertical="center"/>
    </xf>
    <xf numFmtId="0" fontId="8" fillId="22" borderId="0" applyNumberFormat="0" applyBorder="0" applyAlignment="0" applyProtection="0">
      <alignment vertical="center"/>
    </xf>
    <xf numFmtId="0" fontId="9" fillId="3" borderId="2" applyNumberFormat="0" applyAlignment="0" applyProtection="0">
      <alignment vertical="center"/>
    </xf>
    <xf numFmtId="0" fontId="20" fillId="3" borderId="3" applyNumberFormat="0" applyAlignment="0" applyProtection="0">
      <alignment vertical="center"/>
    </xf>
    <xf numFmtId="0" fontId="25" fillId="26" borderId="8" applyNumberFormat="0" applyAlignment="0" applyProtection="0">
      <alignment vertical="center"/>
    </xf>
    <xf numFmtId="0" fontId="10" fillId="27" borderId="0" applyNumberFormat="0" applyBorder="0" applyAlignment="0" applyProtection="0">
      <alignment vertical="center"/>
    </xf>
    <xf numFmtId="0" fontId="8" fillId="2" borderId="0" applyNumberFormat="0" applyBorder="0" applyAlignment="0" applyProtection="0">
      <alignment vertical="center"/>
    </xf>
    <xf numFmtId="0" fontId="18" fillId="0" borderId="5" applyNumberFormat="0" applyFill="0" applyAlignment="0" applyProtection="0">
      <alignment vertical="center"/>
    </xf>
    <xf numFmtId="0" fontId="15" fillId="0" borderId="0"/>
    <xf numFmtId="0" fontId="27" fillId="0" borderId="9" applyNumberFormat="0" applyFill="0" applyAlignment="0" applyProtection="0">
      <alignment vertical="center"/>
    </xf>
    <xf numFmtId="0" fontId="13" fillId="8" borderId="0" applyNumberFormat="0" applyBorder="0" applyAlignment="0" applyProtection="0">
      <alignment vertical="center"/>
    </xf>
    <xf numFmtId="0" fontId="26" fillId="29" borderId="0" applyNumberFormat="0" applyBorder="0" applyAlignment="0" applyProtection="0">
      <alignment vertical="center"/>
    </xf>
    <xf numFmtId="0" fontId="10" fillId="20" borderId="0" applyNumberFormat="0" applyBorder="0" applyAlignment="0" applyProtection="0">
      <alignment vertical="center"/>
    </xf>
    <xf numFmtId="0" fontId="8" fillId="25" borderId="0" applyNumberFormat="0" applyBorder="0" applyAlignment="0" applyProtection="0">
      <alignment vertical="center"/>
    </xf>
    <xf numFmtId="0" fontId="10" fillId="15" borderId="0" applyNumberFormat="0" applyBorder="0" applyAlignment="0" applyProtection="0">
      <alignment vertical="center"/>
    </xf>
    <xf numFmtId="0" fontId="10" fillId="18" borderId="0" applyNumberFormat="0" applyBorder="0" applyAlignment="0" applyProtection="0">
      <alignment vertical="center"/>
    </xf>
    <xf numFmtId="0" fontId="10" fillId="17" borderId="0" applyNumberFormat="0" applyBorder="0" applyAlignment="0" applyProtection="0">
      <alignment vertical="center"/>
    </xf>
    <xf numFmtId="0" fontId="10" fillId="24" borderId="0" applyNumberFormat="0" applyBorder="0" applyAlignment="0" applyProtection="0">
      <alignment vertical="center"/>
    </xf>
    <xf numFmtId="0" fontId="8" fillId="28" borderId="0" applyNumberFormat="0" applyBorder="0" applyAlignment="0" applyProtection="0">
      <alignment vertical="center"/>
    </xf>
    <xf numFmtId="0" fontId="8" fillId="23" borderId="0" applyNumberFormat="0" applyBorder="0" applyAlignment="0" applyProtection="0">
      <alignment vertical="center"/>
    </xf>
    <xf numFmtId="0" fontId="10" fillId="14" borderId="0" applyNumberFormat="0" applyBorder="0" applyAlignment="0" applyProtection="0">
      <alignment vertical="center"/>
    </xf>
    <xf numFmtId="0" fontId="10" fillId="30" borderId="0" applyNumberFormat="0" applyBorder="0" applyAlignment="0" applyProtection="0">
      <alignment vertical="center"/>
    </xf>
    <xf numFmtId="0" fontId="8" fillId="32" borderId="0" applyNumberFormat="0" applyBorder="0" applyAlignment="0" applyProtection="0">
      <alignment vertical="center"/>
    </xf>
    <xf numFmtId="0" fontId="10" fillId="12" borderId="0" applyNumberFormat="0" applyBorder="0" applyAlignment="0" applyProtection="0">
      <alignment vertical="center"/>
    </xf>
    <xf numFmtId="0" fontId="8" fillId="21" borderId="0" applyNumberFormat="0" applyBorder="0" applyAlignment="0" applyProtection="0">
      <alignment vertical="center"/>
    </xf>
    <xf numFmtId="0" fontId="8" fillId="10" borderId="0" applyNumberFormat="0" applyBorder="0" applyAlignment="0" applyProtection="0">
      <alignment vertical="center"/>
    </xf>
    <xf numFmtId="0" fontId="10" fillId="31" borderId="0" applyNumberFormat="0" applyBorder="0" applyAlignment="0" applyProtection="0">
      <alignment vertical="center"/>
    </xf>
    <xf numFmtId="0" fontId="8" fillId="19" borderId="0" applyNumberFormat="0" applyBorder="0" applyAlignment="0" applyProtection="0">
      <alignment vertical="center"/>
    </xf>
    <xf numFmtId="0" fontId="15" fillId="0" borderId="0"/>
  </cellStyleXfs>
  <cellXfs count="20">
    <xf numFmtId="0" fontId="0" fillId="0" borderId="0" xfId="0">
      <alignment vertical="center"/>
    </xf>
    <xf numFmtId="0" fontId="0" fillId="0" borderId="0" xfId="0" applyFont="1" applyAlignment="1">
      <alignment horizontal="center" vertical="center"/>
    </xf>
    <xf numFmtId="176" fontId="0" fillId="0" borderId="0" xfId="0" applyNumberFormat="1"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0" fillId="0" borderId="0" xfId="0" applyFont="1" applyAlignment="1">
      <alignment horizontal="center" vertical="center" wrapText="1"/>
    </xf>
    <xf numFmtId="176" fontId="2" fillId="0" borderId="0" xfId="12" applyNumberFormat="1" applyFont="1" applyFill="1" applyBorder="1" applyAlignment="1">
      <alignment horizontal="center" vertical="center" wrapText="1"/>
    </xf>
    <xf numFmtId="0" fontId="3" fillId="0" borderId="1" xfId="31" applyFont="1" applyFill="1" applyBorder="1" applyAlignment="1">
      <alignment horizontal="center" vertical="center" wrapText="1"/>
    </xf>
    <xf numFmtId="176" fontId="3" fillId="0" borderId="1" xfId="31" applyNumberFormat="1" applyFont="1" applyFill="1" applyBorder="1" applyAlignment="1">
      <alignment horizontal="center" vertical="center" wrapText="1"/>
    </xf>
    <xf numFmtId="0" fontId="4" fillId="0" borderId="1" xfId="31" applyFont="1" applyFill="1" applyBorder="1" applyAlignment="1">
      <alignment horizontal="center" vertical="center" wrapText="1"/>
    </xf>
    <xf numFmtId="176" fontId="5" fillId="0" borderId="1" xfId="3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31" applyFont="1" applyFill="1" applyBorder="1" applyAlignment="1">
      <alignment horizontal="center" vertical="center" wrapText="1"/>
    </xf>
    <xf numFmtId="176" fontId="7" fillId="0" borderId="1" xfId="0" applyNumberFormat="1" applyFont="1" applyBorder="1" applyAlignment="1">
      <alignment horizontal="center" vertical="center"/>
    </xf>
    <xf numFmtId="0" fontId="2" fillId="0" borderId="1" xfId="31" applyNumberFormat="1" applyFont="1" applyFill="1" applyBorder="1" applyAlignment="1">
      <alignment horizontal="center" vertical="center" wrapText="1"/>
    </xf>
    <xf numFmtId="0" fontId="6" fillId="0" borderId="1" xfId="31" applyFont="1" applyFill="1" applyBorder="1" applyAlignment="1">
      <alignment horizontal="center" vertical="center" wrapText="1"/>
    </xf>
    <xf numFmtId="0" fontId="6" fillId="0" borderId="1" xfId="12" applyFont="1" applyFill="1" applyBorder="1" applyAlignment="1">
      <alignment horizontal="center" vertical="center" wrapText="1"/>
    </xf>
    <xf numFmtId="0" fontId="2" fillId="0" borderId="1" xfId="12" applyFont="1" applyFill="1" applyBorder="1" applyAlignment="1">
      <alignment horizontal="center" vertical="center" wrapText="1"/>
    </xf>
    <xf numFmtId="176" fontId="0" fillId="0" borderId="1" xfId="0" applyNumberFormat="1" applyFont="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按分数排序"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常规_Sheet2"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workbookViewId="0">
      <selection activeCell="I21" sqref="I21"/>
    </sheetView>
  </sheetViews>
  <sheetFormatPr defaultColWidth="8.88888888888889" defaultRowHeight="14.4" outlineLevelCol="4"/>
  <cols>
    <col min="1" max="1" width="6.88888888888889" style="1" customWidth="1"/>
    <col min="2" max="2" width="27" style="1" customWidth="1"/>
    <col min="3" max="3" width="21.4444444444444" style="1" customWidth="1"/>
    <col min="4" max="4" width="11.6666666666667" style="1" customWidth="1"/>
    <col min="5" max="5" width="14.2222222222222" style="2" customWidth="1"/>
    <col min="6" max="16384" width="8.88888888888889" style="1"/>
  </cols>
  <sheetData>
    <row r="1" spans="1:1">
      <c r="A1" s="1" t="s">
        <v>0</v>
      </c>
    </row>
    <row r="2" ht="62" customHeight="1" spans="1:5">
      <c r="A2" s="3" t="s">
        <v>1</v>
      </c>
      <c r="B2" s="3"/>
      <c r="C2" s="3"/>
      <c r="D2" s="3"/>
      <c r="E2" s="4"/>
    </row>
    <row r="3" ht="30" customHeight="1" spans="1:5">
      <c r="A3" s="5"/>
      <c r="B3" s="5"/>
      <c r="C3" s="5"/>
      <c r="D3" s="5"/>
      <c r="E3" s="6" t="s">
        <v>2</v>
      </c>
    </row>
    <row r="4" ht="28.8" spans="1:5">
      <c r="A4" s="7" t="s">
        <v>3</v>
      </c>
      <c r="B4" s="7" t="s">
        <v>4</v>
      </c>
      <c r="C4" s="7" t="s">
        <v>5</v>
      </c>
      <c r="D4" s="7" t="s">
        <v>6</v>
      </c>
      <c r="E4" s="8" t="s">
        <v>7</v>
      </c>
    </row>
    <row r="5" ht="28" customHeight="1" spans="1:5">
      <c r="A5" s="7" t="s">
        <v>8</v>
      </c>
      <c r="B5" s="9"/>
      <c r="C5" s="9"/>
      <c r="D5" s="9"/>
      <c r="E5" s="10">
        <f>SUM(E6:E25)</f>
        <v>10832</v>
      </c>
    </row>
    <row r="6" ht="28.8" spans="1:5">
      <c r="A6" s="11">
        <v>1</v>
      </c>
      <c r="B6" s="12" t="s">
        <v>9</v>
      </c>
      <c r="C6" s="12" t="s">
        <v>10</v>
      </c>
      <c r="D6" s="13" t="s">
        <v>11</v>
      </c>
      <c r="E6" s="14">
        <v>734</v>
      </c>
    </row>
    <row r="7" ht="43.2" spans="1:5">
      <c r="A7" s="11">
        <v>2</v>
      </c>
      <c r="B7" s="13" t="s">
        <v>12</v>
      </c>
      <c r="C7" s="13" t="s">
        <v>13</v>
      </c>
      <c r="D7" s="13" t="s">
        <v>14</v>
      </c>
      <c r="E7" s="14">
        <v>860</v>
      </c>
    </row>
    <row r="8" ht="28.8" spans="1:5">
      <c r="A8" s="11">
        <v>3</v>
      </c>
      <c r="B8" s="13" t="s">
        <v>15</v>
      </c>
      <c r="C8" s="13" t="s">
        <v>16</v>
      </c>
      <c r="D8" s="13" t="s">
        <v>17</v>
      </c>
      <c r="E8" s="14">
        <v>763</v>
      </c>
    </row>
    <row r="9" ht="28.8" spans="1:5">
      <c r="A9" s="11">
        <v>4</v>
      </c>
      <c r="B9" s="13" t="s">
        <v>18</v>
      </c>
      <c r="C9" s="13" t="s">
        <v>19</v>
      </c>
      <c r="D9" s="13" t="s">
        <v>20</v>
      </c>
      <c r="E9" s="14">
        <v>340</v>
      </c>
    </row>
    <row r="10" ht="28.8" spans="1:5">
      <c r="A10" s="11">
        <v>5</v>
      </c>
      <c r="B10" s="13" t="s">
        <v>21</v>
      </c>
      <c r="C10" s="13" t="s">
        <v>22</v>
      </c>
      <c r="D10" s="13" t="s">
        <v>23</v>
      </c>
      <c r="E10" s="14">
        <v>343</v>
      </c>
    </row>
    <row r="11" ht="28.8" spans="1:5">
      <c r="A11" s="11">
        <v>6</v>
      </c>
      <c r="B11" s="13" t="s">
        <v>24</v>
      </c>
      <c r="C11" s="13" t="s">
        <v>25</v>
      </c>
      <c r="D11" s="13" t="s">
        <v>11</v>
      </c>
      <c r="E11" s="14">
        <v>1500</v>
      </c>
    </row>
    <row r="12" ht="28.8" spans="1:5">
      <c r="A12" s="11">
        <v>7</v>
      </c>
      <c r="B12" s="13" t="s">
        <v>26</v>
      </c>
      <c r="C12" s="13" t="s">
        <v>27</v>
      </c>
      <c r="D12" s="13" t="s">
        <v>23</v>
      </c>
      <c r="E12" s="14">
        <v>1500</v>
      </c>
    </row>
    <row r="13" ht="28.8" spans="1:5">
      <c r="A13" s="11">
        <v>8</v>
      </c>
      <c r="B13" s="15" t="s">
        <v>28</v>
      </c>
      <c r="C13" s="15" t="s">
        <v>29</v>
      </c>
      <c r="D13" s="15" t="s">
        <v>30</v>
      </c>
      <c r="E13" s="14">
        <v>167</v>
      </c>
    </row>
    <row r="14" ht="28.8" spans="1:5">
      <c r="A14" s="11">
        <v>9</v>
      </c>
      <c r="B14" s="13" t="s">
        <v>31</v>
      </c>
      <c r="C14" s="13" t="s">
        <v>32</v>
      </c>
      <c r="D14" s="13" t="s">
        <v>20</v>
      </c>
      <c r="E14" s="14">
        <v>585</v>
      </c>
    </row>
    <row r="15" ht="43.2" spans="1:5">
      <c r="A15" s="11">
        <v>10</v>
      </c>
      <c r="B15" s="13" t="s">
        <v>33</v>
      </c>
      <c r="C15" s="13" t="s">
        <v>34</v>
      </c>
      <c r="D15" s="13" t="s">
        <v>23</v>
      </c>
      <c r="E15" s="14">
        <v>1020</v>
      </c>
    </row>
    <row r="16" ht="43.2" spans="1:5">
      <c r="A16" s="11">
        <v>11</v>
      </c>
      <c r="B16" s="13" t="s">
        <v>35</v>
      </c>
      <c r="C16" s="13" t="s">
        <v>36</v>
      </c>
      <c r="D16" s="13" t="s">
        <v>20</v>
      </c>
      <c r="E16" s="14">
        <v>155</v>
      </c>
    </row>
    <row r="17" ht="28.8" spans="1:5">
      <c r="A17" s="11">
        <v>12</v>
      </c>
      <c r="B17" s="13" t="s">
        <v>37</v>
      </c>
      <c r="C17" s="13" t="s">
        <v>38</v>
      </c>
      <c r="D17" s="13" t="s">
        <v>39</v>
      </c>
      <c r="E17" s="14">
        <v>219</v>
      </c>
    </row>
    <row r="18" ht="28.8" spans="1:5">
      <c r="A18" s="11">
        <v>13</v>
      </c>
      <c r="B18" s="13" t="s">
        <v>40</v>
      </c>
      <c r="C18" s="13" t="s">
        <v>41</v>
      </c>
      <c r="D18" s="13" t="s">
        <v>14</v>
      </c>
      <c r="E18" s="14">
        <v>165</v>
      </c>
    </row>
    <row r="19" ht="28.8" spans="1:5">
      <c r="A19" s="11">
        <v>14</v>
      </c>
      <c r="B19" s="15" t="s">
        <v>42</v>
      </c>
      <c r="C19" s="15" t="s">
        <v>43</v>
      </c>
      <c r="D19" s="15" t="s">
        <v>17</v>
      </c>
      <c r="E19" s="14">
        <v>170</v>
      </c>
    </row>
    <row r="20" ht="28.8" spans="1:5">
      <c r="A20" s="11">
        <v>15</v>
      </c>
      <c r="B20" s="16" t="s">
        <v>44</v>
      </c>
      <c r="C20" s="13" t="s">
        <v>45</v>
      </c>
      <c r="D20" s="13" t="s">
        <v>23</v>
      </c>
      <c r="E20" s="14">
        <v>152</v>
      </c>
    </row>
    <row r="21" ht="28.8" spans="1:5">
      <c r="A21" s="11">
        <v>16</v>
      </c>
      <c r="B21" s="13" t="s">
        <v>46</v>
      </c>
      <c r="C21" s="13" t="s">
        <v>47</v>
      </c>
      <c r="D21" s="13" t="s">
        <v>20</v>
      </c>
      <c r="E21" s="14">
        <v>1001</v>
      </c>
    </row>
    <row r="22" ht="43.2" spans="1:5">
      <c r="A22" s="11">
        <v>17</v>
      </c>
      <c r="B22" s="13" t="s">
        <v>48</v>
      </c>
      <c r="C22" s="13" t="s">
        <v>49</v>
      </c>
      <c r="D22" s="13" t="s">
        <v>20</v>
      </c>
      <c r="E22" s="14">
        <v>183</v>
      </c>
    </row>
    <row r="23" ht="28.8" spans="1:5">
      <c r="A23" s="11">
        <v>18</v>
      </c>
      <c r="B23" s="13" t="s">
        <v>50</v>
      </c>
      <c r="C23" s="13" t="s">
        <v>51</v>
      </c>
      <c r="D23" s="13" t="s">
        <v>39</v>
      </c>
      <c r="E23" s="14">
        <v>674</v>
      </c>
    </row>
    <row r="24" ht="28.8" spans="1:5">
      <c r="A24" s="11">
        <v>19</v>
      </c>
      <c r="B24" s="13" t="s">
        <v>52</v>
      </c>
      <c r="C24" s="13" t="s">
        <v>53</v>
      </c>
      <c r="D24" s="13" t="s">
        <v>14</v>
      </c>
      <c r="E24" s="14">
        <v>201</v>
      </c>
    </row>
    <row r="25" spans="1:5">
      <c r="A25" s="11">
        <v>20</v>
      </c>
      <c r="B25" s="17" t="s">
        <v>54</v>
      </c>
      <c r="C25" s="18" t="s">
        <v>55</v>
      </c>
      <c r="D25" s="18" t="s">
        <v>56</v>
      </c>
      <c r="E25" s="19">
        <v>100</v>
      </c>
    </row>
  </sheetData>
  <mergeCells count="2">
    <mergeCell ref="A2:E2"/>
    <mergeCell ref="A5:C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黄玲</dc:creator>
  <cp:lastModifiedBy>黄玲</cp:lastModifiedBy>
  <dcterms:created xsi:type="dcterms:W3CDTF">2024-02-20T08:55:00Z</dcterms:created>
  <dcterms:modified xsi:type="dcterms:W3CDTF">2024-03-27T08:05:37Z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