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入库明细表" sheetId="2" r:id="rId1"/>
    <sheet name="Sheet1" sheetId="3" r:id="rId2"/>
    <sheet name="Sheet2" sheetId="4" r:id="rId3"/>
  </sheets>
  <definedNames>
    <definedName name="_xlnm._FilterDatabase" localSheetId="0" hidden="1">入库明细表!$A$4:$G$8</definedName>
    <definedName name="_xlnm.Print_Titles" localSheetId="0">入库明细表!$4:$4</definedName>
    <definedName name="_xlnm.Print_Area" localSheetId="0">入库明细表!$A$1:$G$8</definedName>
  </definedNames>
  <calcPr calcId="144525"/>
</workbook>
</file>

<file path=xl/sharedStrings.xml><?xml version="1.0" encoding="utf-8"?>
<sst xmlns="http://schemas.openxmlformats.org/spreadsheetml/2006/main" count="20" uniqueCount="15">
  <si>
    <t>附件</t>
  </si>
  <si>
    <t>2024年省级促进经济高质量发展专项资金（促进外贸发展方向-进口基地类进口贴息项目）分配方案</t>
  </si>
  <si>
    <t>序号</t>
  </si>
  <si>
    <t>企业名称</t>
  </si>
  <si>
    <t>类别</t>
  </si>
  <si>
    <t>申报额（美元）</t>
  </si>
  <si>
    <t>核定额（美元）</t>
  </si>
  <si>
    <t>贴息标准</t>
  </si>
  <si>
    <t>安排资金（人民币元）</t>
  </si>
  <si>
    <r>
      <rPr>
        <sz val="16"/>
        <color theme="1"/>
        <rFont val="仿宋_GB2312"/>
        <charset val="134"/>
      </rPr>
      <t>东莞市富之源饲料蛋白开发有限公司</t>
    </r>
  </si>
  <si>
    <r>
      <rPr>
        <sz val="16"/>
        <color theme="1"/>
        <rFont val="仿宋_GB2312"/>
        <charset val="134"/>
      </rPr>
      <t>进口基地类</t>
    </r>
  </si>
  <si>
    <r>
      <rPr>
        <sz val="16"/>
        <color theme="1"/>
        <rFont val="Times New Roman"/>
        <charset val="134"/>
      </rPr>
      <t>1</t>
    </r>
    <r>
      <rPr>
        <sz val="16"/>
        <color theme="1"/>
        <rFont val="仿宋_GB2312"/>
        <charset val="134"/>
      </rPr>
      <t>美元</t>
    </r>
    <r>
      <rPr>
        <sz val="16"/>
        <color theme="1"/>
        <rFont val="Times New Roman"/>
        <charset val="134"/>
      </rPr>
      <t>=0.00762445</t>
    </r>
    <r>
      <rPr>
        <sz val="16"/>
        <color theme="1"/>
        <rFont val="仿宋_GB2312"/>
        <charset val="134"/>
      </rPr>
      <t>元</t>
    </r>
  </si>
  <si>
    <r>
      <rPr>
        <sz val="16"/>
        <color theme="1"/>
        <rFont val="仿宋_GB2312"/>
        <charset val="134"/>
      </rPr>
      <t>中粮（东莞）粮油工业有限公司</t>
    </r>
  </si>
  <si>
    <r>
      <rPr>
        <sz val="16"/>
        <color theme="1"/>
        <rFont val="仿宋_GB2312"/>
        <charset val="134"/>
      </rPr>
      <t>中储粮油脂工业东莞有限公司</t>
    </r>
  </si>
  <si>
    <r>
      <rPr>
        <sz val="16"/>
        <color theme="1"/>
        <rFont val="仿宋_GB2312"/>
        <charset val="134"/>
      </rPr>
      <t>合</t>
    </r>
    <r>
      <rPr>
        <sz val="16"/>
        <color theme="1"/>
        <rFont val="Times New Roman"/>
        <charset val="134"/>
      </rPr>
      <t xml:space="preserve">   </t>
    </r>
    <r>
      <rPr>
        <sz val="16"/>
        <color theme="1"/>
        <rFont val="仿宋_GB2312"/>
        <charset val="134"/>
      </rPr>
      <t>计</t>
    </r>
  </si>
</sst>
</file>

<file path=xl/styles.xml><?xml version="1.0" encoding="utf-8"?>
<styleSheet xmlns="http://schemas.openxmlformats.org/spreadsheetml/2006/main">
  <numFmts count="6"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#,##0.00_ "/>
  </numFmts>
  <fonts count="26">
    <font>
      <sz val="11"/>
      <color theme="1"/>
      <name val="宋体"/>
      <charset val="134"/>
      <scheme val="minor"/>
    </font>
    <font>
      <b/>
      <sz val="14"/>
      <color theme="1"/>
      <name val="华文细黑"/>
      <charset val="134"/>
    </font>
    <font>
      <sz val="14"/>
      <color theme="1"/>
      <name val="仿宋_GB2312"/>
      <charset val="134"/>
    </font>
    <font>
      <b/>
      <sz val="16"/>
      <color rgb="FF000000"/>
      <name val="华文细黑"/>
      <charset val="134"/>
    </font>
    <font>
      <b/>
      <sz val="20"/>
      <color theme="1"/>
      <name val="宋体"/>
      <charset val="134"/>
      <scheme val="major"/>
    </font>
    <font>
      <sz val="16"/>
      <color theme="1"/>
      <name val="Times New Roman"/>
      <charset val="134"/>
    </font>
    <font>
      <sz val="16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24" borderId="6" applyNumberFormat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24" fillId="31" borderId="9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27" borderId="7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7" borderId="9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3" fillId="0" borderId="0" xfId="0" applyFont="true" applyBorder="true" applyAlignment="true">
      <alignment horizontal="center" vertical="center" wrapText="true"/>
    </xf>
    <xf numFmtId="0" fontId="4" fillId="0" borderId="0" xfId="0" applyFont="true" applyAlignment="true">
      <alignment horizontal="center" wrapText="true"/>
    </xf>
    <xf numFmtId="0" fontId="3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4" fontId="5" fillId="0" borderId="1" xfId="0" applyNumberFormat="true" applyFont="true" applyBorder="true" applyAlignment="true">
      <alignment horizontal="center" vertical="center" wrapText="true"/>
    </xf>
    <xf numFmtId="0" fontId="6" fillId="0" borderId="0" xfId="0" applyFont="true">
      <alignment vertical="center"/>
    </xf>
    <xf numFmtId="0" fontId="5" fillId="0" borderId="1" xfId="0" applyNumberFormat="true" applyFont="true" applyBorder="true" applyAlignment="true">
      <alignment horizontal="center" vertical="center" wrapText="true"/>
    </xf>
    <xf numFmtId="177" fontId="5" fillId="0" borderId="1" xfId="0" applyNumberFormat="true" applyFont="true" applyBorder="true" applyAlignment="true">
      <alignment horizontal="center" vertical="center" wrapText="true"/>
    </xf>
    <xf numFmtId="176" fontId="2" fillId="0" borderId="0" xfId="0" applyNumberFormat="true" applyFont="true">
      <alignment vertical="center"/>
    </xf>
    <xf numFmtId="0" fontId="6" fillId="0" borderId="0" xfId="0" applyFont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3"/>
  <sheetViews>
    <sheetView tabSelected="1" zoomScale="85" zoomScaleNormal="85" workbookViewId="0">
      <selection activeCell="D24" sqref="D24"/>
    </sheetView>
  </sheetViews>
  <sheetFormatPr defaultColWidth="9" defaultRowHeight="13.5" outlineLevelCol="7"/>
  <cols>
    <col min="1" max="1" width="8.825" customWidth="true"/>
    <col min="2" max="2" width="51.025" customWidth="true"/>
    <col min="3" max="3" width="21.6166666666667" customWidth="true"/>
    <col min="4" max="4" width="25.1333333333333" customWidth="true"/>
    <col min="5" max="5" width="24.9916666666667" customWidth="true"/>
    <col min="6" max="6" width="30.2916666666667" style="3" customWidth="true"/>
    <col min="7" max="7" width="32.0583333333333" customWidth="true"/>
    <col min="8" max="8" width="20.2833333333333" customWidth="true"/>
    <col min="9" max="9" width="21.6083333333333" customWidth="true"/>
    <col min="10" max="11" width="15.875"/>
  </cols>
  <sheetData>
    <row r="1" ht="21.75" spans="1:1">
      <c r="A1" s="4" t="s">
        <v>0</v>
      </c>
    </row>
    <row r="2" ht="43" customHeight="true" spans="1:7">
      <c r="A2" s="5" t="s">
        <v>1</v>
      </c>
      <c r="B2" s="5"/>
      <c r="C2" s="5"/>
      <c r="D2" s="5"/>
      <c r="E2" s="5"/>
      <c r="F2" s="5"/>
      <c r="G2" s="5"/>
    </row>
    <row r="3" ht="15" customHeight="true" spans="1:7">
      <c r="A3" s="5"/>
      <c r="B3" s="5"/>
      <c r="C3" s="5"/>
      <c r="D3" s="5"/>
      <c r="E3" s="5"/>
      <c r="F3" s="5"/>
      <c r="G3" s="5"/>
    </row>
    <row r="4" s="1" customFormat="true" ht="21.75" spans="1:7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</row>
    <row r="5" s="2" customFormat="true" ht="68" customHeight="true" spans="1:8">
      <c r="A5" s="7">
        <v>1</v>
      </c>
      <c r="B5" s="7" t="s">
        <v>9</v>
      </c>
      <c r="C5" s="7" t="s">
        <v>10</v>
      </c>
      <c r="D5" s="8">
        <v>241885849.99</v>
      </c>
      <c r="E5" s="8">
        <v>241885849.99</v>
      </c>
      <c r="F5" s="10" t="s">
        <v>11</v>
      </c>
      <c r="G5" s="11">
        <f>ROUND(E5*0.00762445,0)</f>
        <v>1844247</v>
      </c>
      <c r="H5" s="12"/>
    </row>
    <row r="6" s="2" customFormat="true" ht="68" customHeight="true" spans="1:8">
      <c r="A6" s="7">
        <v>2</v>
      </c>
      <c r="B6" s="7" t="s">
        <v>12</v>
      </c>
      <c r="C6" s="7" t="s">
        <v>10</v>
      </c>
      <c r="D6" s="8">
        <v>206905372.36</v>
      </c>
      <c r="E6" s="8">
        <v>206905372.36</v>
      </c>
      <c r="F6" s="10" t="s">
        <v>11</v>
      </c>
      <c r="G6" s="11">
        <f>ROUND(E6*0.00762445,0)</f>
        <v>1577540</v>
      </c>
      <c r="H6" s="12"/>
    </row>
    <row r="7" s="2" customFormat="true" ht="68" customHeight="true" spans="1:8">
      <c r="A7" s="7">
        <v>3</v>
      </c>
      <c r="B7" s="7" t="s">
        <v>13</v>
      </c>
      <c r="C7" s="7" t="s">
        <v>10</v>
      </c>
      <c r="D7" s="8">
        <v>41735596.97</v>
      </c>
      <c r="E7" s="8">
        <v>41735596.97</v>
      </c>
      <c r="F7" s="10" t="s">
        <v>11</v>
      </c>
      <c r="G7" s="11">
        <f>ROUND(E7*0.00762445,0)</f>
        <v>318211</v>
      </c>
      <c r="H7" s="12"/>
    </row>
    <row r="8" s="2" customFormat="true" ht="40" customHeight="true" spans="1:8">
      <c r="A8" s="7"/>
      <c r="B8" s="7" t="s">
        <v>14</v>
      </c>
      <c r="C8" s="7"/>
      <c r="D8" s="8">
        <f>SUM(D5:D7)</f>
        <v>490526819.32</v>
      </c>
      <c r="E8" s="8">
        <f>SUM(E5:E7)</f>
        <v>490526819.32</v>
      </c>
      <c r="F8" s="10" t="s">
        <v>11</v>
      </c>
      <c r="G8" s="11">
        <f>SUM(G5:G7)</f>
        <v>3739998</v>
      </c>
      <c r="H8" s="12"/>
    </row>
    <row r="9" ht="20.25" spans="1:7">
      <c r="A9" s="9"/>
      <c r="B9" s="9"/>
      <c r="C9" s="9"/>
      <c r="D9" s="9"/>
      <c r="E9" s="9"/>
      <c r="F9" s="13"/>
      <c r="G9" s="9"/>
    </row>
    <row r="10" ht="20.25" spans="1:7">
      <c r="A10" s="9"/>
      <c r="B10" s="9"/>
      <c r="E10" s="9"/>
      <c r="F10" s="13"/>
      <c r="G10" s="9"/>
    </row>
    <row r="11" ht="20.25" spans="1:2">
      <c r="A11" s="9"/>
      <c r="B11" s="9"/>
    </row>
    <row r="12" ht="20.25" spans="1:2">
      <c r="A12" s="9"/>
      <c r="B12" s="9"/>
    </row>
    <row r="13" ht="20.25" spans="1:2">
      <c r="A13" s="9"/>
      <c r="B13" s="9"/>
    </row>
  </sheetData>
  <autoFilter ref="A4:G8">
    <extLst/>
  </autoFilter>
  <mergeCells count="1">
    <mergeCell ref="A2:G2"/>
  </mergeCells>
  <pageMargins left="0.357638888888889" right="0.357638888888889" top="0.60625" bottom="0.60625" header="0.5" footer="0.5"/>
  <pageSetup paperSize="9" scale="73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1666666666667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166666666666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入库明细表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crf</cp:lastModifiedBy>
  <dcterms:created xsi:type="dcterms:W3CDTF">2021-09-09T03:22:00Z</dcterms:created>
  <dcterms:modified xsi:type="dcterms:W3CDTF">2024-03-18T12:44:38Z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434DE051C14E435B8186B0F3E17842AC</vt:lpwstr>
  </property>
</Properties>
</file>