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分配方案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<sst xmlns="http://schemas.openxmlformats.org/spreadsheetml/2006/main" count="85" uniqueCount="53">
  <si>
    <t>附件</t>
  </si>
  <si>
    <t>2024年促进开放型经济高质量发展专项资金—大项目投资项目（2023年利用外资项目）初审结果汇总表</t>
  </si>
  <si>
    <t>序号</t>
  </si>
  <si>
    <t>项目编号</t>
  </si>
  <si>
    <t>申请企业名称</t>
  </si>
  <si>
    <t>所属镇街</t>
  </si>
  <si>
    <t>申报资助类型</t>
  </si>
  <si>
    <t>2023年实际外资金额</t>
  </si>
  <si>
    <t>纳统情况</t>
  </si>
  <si>
    <t>资助比例</t>
  </si>
  <si>
    <t>申请奖励金额
（万元）</t>
  </si>
  <si>
    <t>实际资助金额（万元）</t>
  </si>
  <si>
    <t>是否超过最高支持金额</t>
  </si>
  <si>
    <t>项目是否存在财政资金不予资助情况</t>
  </si>
  <si>
    <t>会计师事务所审核意见</t>
  </si>
  <si>
    <t>科室审核意见</t>
  </si>
  <si>
    <t>备注</t>
  </si>
  <si>
    <t>D2023-15826</t>
  </si>
  <si>
    <t>东莞高伟光学电子有限公司</t>
  </si>
  <si>
    <t>寮步镇</t>
  </si>
  <si>
    <t>外资增资项目</t>
  </si>
  <si>
    <t>5000万美元</t>
  </si>
  <si>
    <t>5月纳统1500万美元，9月纳统3500万美元</t>
  </si>
  <si>
    <t>市财政按项目当年实际外资金额1.5%的比例予以奖励，最高奖励1亿元</t>
  </si>
  <si>
    <t>否</t>
  </si>
  <si>
    <t>通过</t>
  </si>
  <si>
    <t xml:space="preserve">
1.纳统数据情况均由综合科提供;                         2.从中国外汇交易中心（中国人民银行下属单位）官网查询到2023年美元兑人民币月平均汇率为：
5月份6.9912，7月份7.1619，9月份7.1839，11月份7.1544
</t>
  </si>
  <si>
    <t>D2023-15825</t>
  </si>
  <si>
    <t>东莞康源电子有限公司</t>
  </si>
  <si>
    <t>虎门镇</t>
  </si>
  <si>
    <t>21790万人民币</t>
  </si>
  <si>
    <t>11月纳统21790万元人民币</t>
  </si>
  <si>
    <t>D2023-15824</t>
  </si>
  <si>
    <t>东莞精恒电子有限公司</t>
  </si>
  <si>
    <t>横沥镇</t>
  </si>
  <si>
    <t>外资增资项目（利润转增资）</t>
  </si>
  <si>
    <t>8000万元人民币</t>
  </si>
  <si>
    <t>11月纳统8000万元人民币</t>
  </si>
  <si>
    <t>市财政按项目当年实际外资金额1%的比例予以奖励，最高奖励1000万元</t>
  </si>
  <si>
    <t>D2023-15819</t>
  </si>
  <si>
    <t>粤丰科维环保投资(广东)有限公司</t>
  </si>
  <si>
    <t>D2023-15818</t>
  </si>
  <si>
    <t>玖龙环球(中国)投资集团有限公司</t>
  </si>
  <si>
    <t>松山湖</t>
  </si>
  <si>
    <t>14000万美元</t>
  </si>
  <si>
    <t>11月纳统14000万美元</t>
  </si>
  <si>
    <t>市财政按项目当年实际外资金额1%的比例予以奖励，最高奖励1亿元</t>
  </si>
  <si>
    <t>D2023-15809</t>
  </si>
  <si>
    <t>明门(中国)幼童用品有限公司</t>
  </si>
  <si>
    <t>清溪镇</t>
  </si>
  <si>
    <t>1435万美元</t>
  </si>
  <si>
    <t>7月纳统1435万美元</t>
  </si>
  <si>
    <t>合计</t>
  </si>
</sst>
</file>

<file path=xl/styles.xml><?xml version="1.0" encoding="utf-8"?>
<styleSheet xmlns="http://schemas.openxmlformats.org/spreadsheetml/2006/main">
  <numFmts count="7">
    <numFmt numFmtId="176" formatCode="0.00_);[Red]\(0.00\)"/>
    <numFmt numFmtId="177" formatCode="0.00_ "/>
    <numFmt numFmtId="178" formatCode="0.000_);[Red]\(0.0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sz val="16"/>
      <color indexed="8"/>
      <name val="黑体"/>
      <charset val="134"/>
    </font>
    <font>
      <b/>
      <sz val="18"/>
      <color indexed="8"/>
      <name val="宋体"/>
      <charset val="134"/>
    </font>
    <font>
      <b/>
      <sz val="9"/>
      <color indexed="8"/>
      <name val="宋体"/>
      <charset val="134"/>
    </font>
    <font>
      <sz val="10"/>
      <color indexed="8"/>
      <name val="宋体"/>
      <charset val="134"/>
    </font>
    <font>
      <b/>
      <sz val="16"/>
      <color indexed="8"/>
      <name val="黑体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1" fillId="1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6" borderId="10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5" fillId="28" borderId="8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13" borderId="11" applyNumberFormat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3" borderId="8" applyNumberFormat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4" fillId="9" borderId="6" applyNumberFormat="false" applyFont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0" borderId="13" applyNumberFormat="false" applyFill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26">
    <xf numFmtId="0" fontId="0" fillId="0" borderId="0" xfId="0" applyFill="true">
      <alignment vertical="center"/>
    </xf>
    <xf numFmtId="0" fontId="0" fillId="0" borderId="0" xfId="0" applyFill="true" applyAlignment="true">
      <alignment horizontal="center" vertical="center"/>
    </xf>
    <xf numFmtId="178" fontId="0" fillId="0" borderId="0" xfId="0" applyNumberFormat="true" applyFill="true">
      <alignment vertical="center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178" fontId="6" fillId="0" borderId="2" xfId="0" applyNumberFormat="true" applyFont="true" applyFill="true" applyBorder="true" applyAlignment="true">
      <alignment horizontal="center" vertical="center" wrapText="true"/>
    </xf>
    <xf numFmtId="177" fontId="8" fillId="0" borderId="2" xfId="0" applyNumberFormat="true" applyFont="true" applyFill="true" applyBorder="true" applyAlignment="true">
      <alignment horizontal="center" vertical="center" wrapText="true"/>
    </xf>
    <xf numFmtId="177" fontId="8" fillId="0" borderId="2" xfId="0" applyNumberFormat="true" applyFont="true" applyFill="true" applyBorder="true" applyAlignment="true">
      <alignment horizontal="center" vertical="center"/>
    </xf>
    <xf numFmtId="177" fontId="8" fillId="0" borderId="1" xfId="0" applyNumberFormat="true" applyFont="true" applyFill="true" applyBorder="true" applyAlignment="true">
      <alignment horizontal="center" vertical="center"/>
    </xf>
    <xf numFmtId="176" fontId="9" fillId="0" borderId="1" xfId="0" applyNumberFormat="true" applyFont="true" applyFill="true" applyBorder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8" fillId="0" borderId="2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4" fillId="0" borderId="0" xfId="0" applyFont="true" applyFill="true" applyAlignment="true">
      <alignment horizontal="left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7" fillId="0" borderId="5" xfId="0" applyFont="true" applyFill="true" applyBorder="true" applyAlignment="true">
      <alignment horizontal="center" vertical="center" wrapText="true"/>
    </xf>
    <xf numFmtId="4" fontId="8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tabSelected="1" view="pageBreakPreview" zoomScaleNormal="100" zoomScaleSheetLayoutView="100" workbookViewId="0">
      <selection activeCell="K3" sqref="K3"/>
    </sheetView>
  </sheetViews>
  <sheetFormatPr defaultColWidth="9" defaultRowHeight="13.5"/>
  <cols>
    <col min="1" max="1" width="3.625" customWidth="true"/>
    <col min="2" max="2" width="11" style="1" customWidth="true"/>
    <col min="3" max="3" width="18.25" customWidth="true"/>
    <col min="4" max="4" width="7.25" customWidth="true"/>
    <col min="5" max="5" width="13.75" customWidth="true"/>
    <col min="6" max="6" width="9.875" customWidth="true"/>
    <col min="7" max="7" width="16.625" customWidth="true"/>
    <col min="8" max="8" width="27" customWidth="true"/>
    <col min="9" max="9" width="11" style="2" customWidth="true"/>
    <col min="10" max="10" width="17" style="2" customWidth="true"/>
    <col min="11" max="13" width="10.625" style="2" customWidth="true"/>
    <col min="14" max="14" width="6" customWidth="true"/>
    <col min="15" max="15" width="15.875" customWidth="true"/>
    <col min="16" max="16" width="20.25" customWidth="true"/>
    <col min="17" max="17" width="13.25" customWidth="true"/>
  </cols>
  <sheetData>
    <row r="1" ht="24.95" customHeight="true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48.75" customHeight="true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108" customHeight="true" spans="1:16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10" t="s">
        <v>7</v>
      </c>
      <c r="G3" s="10" t="s">
        <v>8</v>
      </c>
      <c r="H3" s="11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6" t="s">
        <v>15</v>
      </c>
      <c r="O3" s="6" t="s">
        <v>16</v>
      </c>
      <c r="P3" s="19"/>
    </row>
    <row r="4" ht="51.95" customHeight="true" spans="1:16">
      <c r="A4" s="7">
        <v>1</v>
      </c>
      <c r="B4" s="8" t="s">
        <v>17</v>
      </c>
      <c r="C4" s="8" t="s">
        <v>18</v>
      </c>
      <c r="D4" s="8" t="s">
        <v>19</v>
      </c>
      <c r="E4" s="8" t="s">
        <v>20</v>
      </c>
      <c r="F4" s="12" t="s">
        <v>21</v>
      </c>
      <c r="G4" s="8" t="s">
        <v>22</v>
      </c>
      <c r="H4" s="13" t="s">
        <v>23</v>
      </c>
      <c r="I4" s="15">
        <v>534.45</v>
      </c>
      <c r="J4" s="15">
        <v>534.45</v>
      </c>
      <c r="K4" s="15" t="s">
        <v>24</v>
      </c>
      <c r="L4" s="15" t="s">
        <v>24</v>
      </c>
      <c r="M4" s="15" t="s">
        <v>25</v>
      </c>
      <c r="N4" s="20" t="s">
        <v>25</v>
      </c>
      <c r="O4" s="21" t="s">
        <v>26</v>
      </c>
      <c r="P4" s="22"/>
    </row>
    <row r="5" ht="57" customHeight="true" spans="1:16">
      <c r="A5" s="7">
        <v>2</v>
      </c>
      <c r="B5" s="7" t="s">
        <v>27</v>
      </c>
      <c r="C5" s="8" t="s">
        <v>28</v>
      </c>
      <c r="D5" s="7" t="s">
        <v>29</v>
      </c>
      <c r="E5" s="8" t="s">
        <v>20</v>
      </c>
      <c r="F5" s="12" t="s">
        <v>30</v>
      </c>
      <c r="G5" s="8" t="s">
        <v>31</v>
      </c>
      <c r="H5" s="8" t="s">
        <v>23</v>
      </c>
      <c r="I5" s="16">
        <v>326.85</v>
      </c>
      <c r="J5" s="16">
        <v>326.85</v>
      </c>
      <c r="K5" s="16" t="s">
        <v>24</v>
      </c>
      <c r="L5" s="16" t="s">
        <v>24</v>
      </c>
      <c r="M5" s="15" t="s">
        <v>25</v>
      </c>
      <c r="N5" s="20" t="s">
        <v>25</v>
      </c>
      <c r="O5" s="23"/>
      <c r="P5" s="22"/>
    </row>
    <row r="6" ht="53.1" customHeight="true" spans="1:16">
      <c r="A6" s="7">
        <v>3</v>
      </c>
      <c r="B6" s="7" t="s">
        <v>32</v>
      </c>
      <c r="C6" s="8" t="s">
        <v>33</v>
      </c>
      <c r="D6" s="7" t="s">
        <v>34</v>
      </c>
      <c r="E6" s="8" t="s">
        <v>35</v>
      </c>
      <c r="F6" s="12" t="s">
        <v>36</v>
      </c>
      <c r="G6" s="8" t="s">
        <v>37</v>
      </c>
      <c r="H6" s="13" t="s">
        <v>38</v>
      </c>
      <c r="I6" s="16">
        <v>80</v>
      </c>
      <c r="J6" s="16">
        <v>80</v>
      </c>
      <c r="K6" s="16" t="s">
        <v>24</v>
      </c>
      <c r="L6" s="16" t="s">
        <v>24</v>
      </c>
      <c r="M6" s="15" t="s">
        <v>25</v>
      </c>
      <c r="N6" s="20" t="s">
        <v>25</v>
      </c>
      <c r="O6" s="23"/>
      <c r="P6" s="22"/>
    </row>
    <row r="7" ht="48.95" customHeight="true" spans="1:16">
      <c r="A7" s="7">
        <v>4</v>
      </c>
      <c r="B7" s="7" t="s">
        <v>39</v>
      </c>
      <c r="C7" s="8" t="s">
        <v>40</v>
      </c>
      <c r="D7" s="7" t="s">
        <v>34</v>
      </c>
      <c r="E7" s="8" t="s">
        <v>35</v>
      </c>
      <c r="F7" s="12" t="s">
        <v>36</v>
      </c>
      <c r="G7" s="8" t="s">
        <v>37</v>
      </c>
      <c r="H7" s="8" t="s">
        <v>38</v>
      </c>
      <c r="I7" s="16">
        <v>80</v>
      </c>
      <c r="J7" s="16">
        <v>80</v>
      </c>
      <c r="K7" s="16" t="s">
        <v>24</v>
      </c>
      <c r="L7" s="16" t="s">
        <v>24</v>
      </c>
      <c r="M7" s="15" t="s">
        <v>25</v>
      </c>
      <c r="N7" s="20" t="s">
        <v>25</v>
      </c>
      <c r="O7" s="23"/>
      <c r="P7" s="22"/>
    </row>
    <row r="8" ht="48.95" customHeight="true" spans="1:16">
      <c r="A8" s="7">
        <v>5</v>
      </c>
      <c r="B8" s="7" t="s">
        <v>41</v>
      </c>
      <c r="C8" s="8" t="s">
        <v>42</v>
      </c>
      <c r="D8" s="7" t="s">
        <v>43</v>
      </c>
      <c r="E8" s="8" t="s">
        <v>35</v>
      </c>
      <c r="F8" s="12" t="s">
        <v>44</v>
      </c>
      <c r="G8" s="8" t="s">
        <v>45</v>
      </c>
      <c r="H8" s="8" t="s">
        <v>46</v>
      </c>
      <c r="I8" s="17">
        <v>1001.61</v>
      </c>
      <c r="J8" s="17">
        <v>1001.61</v>
      </c>
      <c r="K8" s="16" t="s">
        <v>24</v>
      </c>
      <c r="L8" s="16" t="s">
        <v>24</v>
      </c>
      <c r="M8" s="15" t="s">
        <v>25</v>
      </c>
      <c r="N8" s="20" t="s">
        <v>25</v>
      </c>
      <c r="O8" s="23"/>
      <c r="P8" s="22"/>
    </row>
    <row r="9" ht="48.95" customHeight="true" spans="1:16">
      <c r="A9" s="7">
        <v>6</v>
      </c>
      <c r="B9" s="7" t="s">
        <v>47</v>
      </c>
      <c r="C9" s="8" t="s">
        <v>48</v>
      </c>
      <c r="D9" s="7" t="s">
        <v>49</v>
      </c>
      <c r="E9" s="8" t="s">
        <v>35</v>
      </c>
      <c r="F9" s="12" t="s">
        <v>50</v>
      </c>
      <c r="G9" s="8" t="s">
        <v>51</v>
      </c>
      <c r="H9" s="8" t="s">
        <v>38</v>
      </c>
      <c r="I9" s="17">
        <v>102.77</v>
      </c>
      <c r="J9" s="17">
        <v>102.77</v>
      </c>
      <c r="K9" s="16" t="s">
        <v>24</v>
      </c>
      <c r="L9" s="16" t="s">
        <v>24</v>
      </c>
      <c r="M9" s="15" t="s">
        <v>25</v>
      </c>
      <c r="N9" s="20" t="s">
        <v>25</v>
      </c>
      <c r="O9" s="24"/>
      <c r="P9" s="22"/>
    </row>
    <row r="10" ht="27.75" customHeight="true" spans="1:16">
      <c r="A10" s="9" t="s">
        <v>52</v>
      </c>
      <c r="B10" s="9"/>
      <c r="C10" s="9"/>
      <c r="D10" s="9"/>
      <c r="E10" s="9"/>
      <c r="F10" s="9"/>
      <c r="G10" s="9"/>
      <c r="H10" s="9"/>
      <c r="I10" s="18">
        <f>SUM(I4:I9)</f>
        <v>2125.68</v>
      </c>
      <c r="J10" s="18">
        <v>2125.68</v>
      </c>
      <c r="K10" s="18"/>
      <c r="L10" s="18"/>
      <c r="M10" s="18"/>
      <c r="N10" s="25"/>
      <c r="O10" s="25"/>
      <c r="P10" s="22"/>
    </row>
    <row r="11" ht="39.95" customHeight="true"/>
    <row r="12" ht="39.95" customHeight="true"/>
    <row r="13" ht="39.95" customHeight="true"/>
  </sheetData>
  <mergeCells count="4">
    <mergeCell ref="A1:O1"/>
    <mergeCell ref="A2:O2"/>
    <mergeCell ref="A10:H10"/>
    <mergeCell ref="O4:O9"/>
  </mergeCells>
  <printOptions horizontalCentered="true"/>
  <pageMargins left="0" right="0" top="0" bottom="0" header="0.31496062992126" footer="0.31496062992126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39" sqref="B39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分配方案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Chinese User</dc:creator>
  <cp:lastModifiedBy>yyr</cp:lastModifiedBy>
  <dcterms:created xsi:type="dcterms:W3CDTF">2020-04-08T00:04:00Z</dcterms:created>
  <cp:lastPrinted>2023-12-02T16:32:00Z</cp:lastPrinted>
  <dcterms:modified xsi:type="dcterms:W3CDTF">2024-05-22T14:39:03Z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3F5BFAE4A012433EA03F8A36567F3328_12</vt:lpwstr>
  </property>
</Properties>
</file>