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75"/>
  </bookViews>
  <sheets>
    <sheet name="Sheet1" sheetId="1" r:id="rId1"/>
  </sheets>
  <definedNames>
    <definedName name="_xlnm.Print_Titles" localSheetId="0">Sheet1!$2:2</definedName>
  </definedNames>
  <calcPr calcId="144525" concurrentCalc="0"/>
</workbook>
</file>

<file path=xl/sharedStrings.xml><?xml version="1.0" encoding="utf-8"?>
<sst xmlns="http://schemas.openxmlformats.org/spreadsheetml/2006/main" count="47">
  <si>
    <t>新一轮稳经济扶企纾困专项资金（2024年第二批支持办展项目）初审公示表</t>
  </si>
  <si>
    <t>序号</t>
  </si>
  <si>
    <t>项目    编号</t>
  </si>
  <si>
    <t>资料编号</t>
  </si>
  <si>
    <t>企业名称</t>
  </si>
  <si>
    <t>项目名称</t>
  </si>
  <si>
    <r>
      <rPr>
        <sz val="10"/>
        <rFont val="黑体"/>
        <charset val="0"/>
      </rPr>
      <t xml:space="preserve">所属      </t>
    </r>
    <r>
      <rPr>
        <sz val="10"/>
        <rFont val="黑体"/>
        <charset val="134"/>
      </rPr>
      <t>专项</t>
    </r>
  </si>
  <si>
    <t>费用
类别</t>
  </si>
  <si>
    <t>企业申请  金额
（元）</t>
  </si>
  <si>
    <t>租用/使用面积
（㎡）</t>
  </si>
  <si>
    <t>宣传费用（元）</t>
  </si>
  <si>
    <t>资助         比例</t>
  </si>
  <si>
    <t>最高资助额（元）</t>
  </si>
  <si>
    <t>资助金额（元）</t>
  </si>
  <si>
    <t>备注</t>
  </si>
  <si>
    <t>D2023-10910</t>
  </si>
  <si>
    <t>C11</t>
  </si>
  <si>
    <t>东莞市广园汇汽配供应链有限公司</t>
  </si>
  <si>
    <t>珠三角（东莞）汽车配件进出口展贸会</t>
  </si>
  <si>
    <t>特色展会</t>
  </si>
  <si>
    <t>宣传费用</t>
  </si>
  <si>
    <r>
      <rPr>
        <sz val="10"/>
        <rFont val="宋体"/>
        <charset val="0"/>
      </rPr>
      <t>企业重新提交的宣传汇总表显示，总宣传费用为</t>
    </r>
    <r>
      <rPr>
        <sz val="10"/>
        <rFont val="Times New Roman"/>
        <charset val="0"/>
      </rPr>
      <t>347335</t>
    </r>
    <r>
      <rPr>
        <sz val="10"/>
        <rFont val="仿宋_GB2312"/>
        <charset val="0"/>
      </rPr>
      <t>元（其中与广州一马企业运营管理有限公司的合作项目费用为</t>
    </r>
    <r>
      <rPr>
        <sz val="10"/>
        <rFont val="Times New Roman"/>
        <charset val="0"/>
      </rPr>
      <t>40676</t>
    </r>
    <r>
      <rPr>
        <sz val="10"/>
        <rFont val="仿宋_GB2312"/>
        <charset val="0"/>
      </rPr>
      <t>元）。但由于与广州一马企业运营管理有限公司的合作项目总价存在优惠，所以核定该笔费用为</t>
    </r>
    <r>
      <rPr>
        <sz val="10"/>
        <rFont val="Times New Roman"/>
        <charset val="0"/>
      </rPr>
      <t>39760.29</t>
    </r>
    <r>
      <rPr>
        <sz val="10"/>
        <rFont val="仿宋_GB2312"/>
        <charset val="0"/>
      </rPr>
      <t>。因此，该展总宣传费核定为</t>
    </r>
    <r>
      <rPr>
        <sz val="10"/>
        <rFont val="Times New Roman"/>
        <charset val="0"/>
      </rPr>
      <t>346419.29</t>
    </r>
    <r>
      <rPr>
        <sz val="10"/>
        <rFont val="仿宋_GB2312"/>
        <charset val="0"/>
      </rPr>
      <t>元。</t>
    </r>
  </si>
  <si>
    <t>D2023-11882</t>
  </si>
  <si>
    <t>C16</t>
  </si>
  <si>
    <t>广东樟洲文化传媒有限公司</t>
  </si>
  <si>
    <r>
      <rPr>
        <sz val="10"/>
        <rFont val="Times New Roman"/>
        <charset val="0"/>
      </rPr>
      <t>2023</t>
    </r>
    <r>
      <rPr>
        <sz val="10"/>
        <rFont val="仿宋_GB2312"/>
        <charset val="0"/>
      </rPr>
      <t>樟木头塑胶产业国际博览会</t>
    </r>
  </si>
  <si>
    <r>
      <t xml:space="preserve">
</t>
    </r>
    <r>
      <rPr>
        <sz val="10"/>
        <rFont val="仿宋_GB2312"/>
        <charset val="0"/>
      </rPr>
      <t>企业重新提交的宣传汇总表显示，总宣传费用为</t>
    </r>
    <r>
      <rPr>
        <sz val="10"/>
        <rFont val="Times New Roman"/>
        <charset val="0"/>
      </rPr>
      <t>805714</t>
    </r>
    <r>
      <rPr>
        <sz val="10"/>
        <rFont val="仿宋_GB2312"/>
        <charset val="0"/>
      </rPr>
      <t>元，但由于与东莞市樟木头摩斯文化传媒有限公司的合作项目，存在部分项目内容不在支持范围内或佐证材料不足需剔除（共剔除</t>
    </r>
    <r>
      <rPr>
        <sz val="10"/>
        <rFont val="Times New Roman"/>
        <charset val="0"/>
      </rPr>
      <t>303830</t>
    </r>
    <r>
      <rPr>
        <sz val="10"/>
        <rFont val="仿宋_GB2312"/>
        <charset val="0"/>
      </rPr>
      <t>元），因此，该展总宣传费核定为</t>
    </r>
    <r>
      <rPr>
        <sz val="10"/>
        <rFont val="Times New Roman"/>
        <charset val="0"/>
      </rPr>
      <t>501884</t>
    </r>
    <r>
      <rPr>
        <sz val="10"/>
        <rFont val="仿宋_GB2312"/>
        <charset val="0"/>
      </rPr>
      <t>元。</t>
    </r>
  </si>
  <si>
    <t>D2023-13944</t>
  </si>
  <si>
    <t>C17</t>
  </si>
  <si>
    <t>东莞市永冠物业投资有限公司</t>
  </si>
  <si>
    <t>第二十三届中国（长安）国际机械五金模具展览会</t>
  </si>
  <si>
    <r>
      <rPr>
        <sz val="10"/>
        <rFont val="Times New Roman"/>
        <charset val="0"/>
      </rPr>
      <t>该展总宣传费实为</t>
    </r>
    <r>
      <rPr>
        <sz val="10"/>
        <rFont val="Times New Roman"/>
        <charset val="0"/>
      </rPr>
      <t>690792.08</t>
    </r>
    <r>
      <rPr>
        <sz val="10"/>
        <rFont val="仿宋_GB2312"/>
        <charset val="0"/>
      </rPr>
      <t>元（其中两张是专用发票，由于企业是一般纳税人，所以核减税额</t>
    </r>
    <r>
      <rPr>
        <sz val="10"/>
        <rFont val="Times New Roman"/>
        <charset val="0"/>
      </rPr>
      <t>1807.92</t>
    </r>
    <r>
      <rPr>
        <sz val="10"/>
        <rFont val="仿宋_GB2312"/>
        <charset val="0"/>
      </rPr>
      <t>元），但企业仅以其中的</t>
    </r>
    <r>
      <rPr>
        <sz val="10"/>
        <rFont val="Times New Roman"/>
        <charset val="0"/>
      </rPr>
      <t>601300</t>
    </r>
    <r>
      <rPr>
        <sz val="10"/>
        <rFont val="仿宋_GB2312"/>
        <charset val="0"/>
      </rPr>
      <t>元作为申请费用依据，因此，核定该展总宣传费为</t>
    </r>
    <r>
      <rPr>
        <sz val="10"/>
        <rFont val="Times New Roman"/>
        <charset val="0"/>
      </rPr>
      <t>601300</t>
    </r>
    <r>
      <rPr>
        <sz val="10"/>
        <rFont val="仿宋_GB2312"/>
        <charset val="0"/>
      </rPr>
      <t>元。</t>
    </r>
  </si>
  <si>
    <t>D2023-13786</t>
  </si>
  <si>
    <t>C20</t>
  </si>
  <si>
    <t>广东清朗文化传播有限公司</t>
  </si>
  <si>
    <t>第十三届中国（东莞）国际沉香文化产业博览会</t>
  </si>
  <si>
    <t>D2023-15575</t>
  </si>
  <si>
    <t>C21</t>
  </si>
  <si>
    <t>东莞市毛纺织行业协会</t>
  </si>
  <si>
    <t>第二十届中国（大朗）国际毛织产品交易会</t>
  </si>
  <si>
    <r>
      <rPr>
        <sz val="10"/>
        <rFont val="Times New Roman"/>
        <charset val="0"/>
      </rPr>
      <t>1.</t>
    </r>
    <r>
      <rPr>
        <sz val="10"/>
        <rFont val="仿宋_GB2312"/>
        <charset val="0"/>
      </rPr>
      <t>与《中国纺织报》社的合作项目，无微信顶部广告佐证图片，剔除</t>
    </r>
    <r>
      <rPr>
        <sz val="10"/>
        <rFont val="Times New Roman"/>
        <charset val="0"/>
      </rPr>
      <t>10000</t>
    </r>
    <r>
      <rPr>
        <sz val="10"/>
        <rFont val="仿宋_GB2312"/>
        <charset val="0"/>
      </rPr>
      <t>元。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0"/>
      </rPr>
      <t>与东莞市经纬风尚网络科技有限公司、深圳纯粹文化传播有限公司的合作项目，不属于支持范围，共剔除</t>
    </r>
    <r>
      <rPr>
        <sz val="10"/>
        <rFont val="Times New Roman"/>
        <charset val="0"/>
      </rPr>
      <t>240000</t>
    </r>
    <r>
      <rPr>
        <sz val="10"/>
        <rFont val="仿宋_GB2312"/>
        <charset val="0"/>
      </rPr>
      <t>元。</t>
    </r>
    <r>
      <rPr>
        <sz val="10"/>
        <rFont val="Times New Roman"/>
        <charset val="0"/>
      </rPr>
      <t xml:space="preserve">
3.</t>
    </r>
    <r>
      <rPr>
        <sz val="10"/>
        <rFont val="仿宋_GB2312"/>
        <charset val="0"/>
      </rPr>
      <t>与东莞市朗艺广告装饰有限公司的合作项目，由于部分内容无体现展会信息或无佐证图片，所以予以剔除（共剔除</t>
    </r>
    <r>
      <rPr>
        <sz val="10"/>
        <rFont val="Times New Roman"/>
        <charset val="0"/>
      </rPr>
      <t>147803.4</t>
    </r>
    <r>
      <rPr>
        <sz val="10"/>
        <rFont val="仿宋_GB2312"/>
        <charset val="0"/>
      </rPr>
      <t>元）。</t>
    </r>
    <r>
      <rPr>
        <sz val="10"/>
        <rFont val="Times New Roman"/>
        <charset val="0"/>
      </rPr>
      <t xml:space="preserve">       
4.</t>
    </r>
    <r>
      <rPr>
        <sz val="10"/>
        <rFont val="仿宋_GB2312"/>
        <charset val="0"/>
      </rPr>
      <t>与东莞市信</t>
    </r>
    <r>
      <rPr>
        <sz val="10"/>
        <rFont val="宋体"/>
        <charset val="0"/>
      </rPr>
      <t>昇</t>
    </r>
    <r>
      <rPr>
        <sz val="10"/>
        <rFont val="仿宋_GB2312"/>
        <charset val="0"/>
      </rPr>
      <t>广告装饰有限公司的合作项目，由于吊车安装不属于支持范围，所以予以剔除（共剔除</t>
    </r>
    <r>
      <rPr>
        <sz val="10"/>
        <rFont val="Times New Roman"/>
        <charset val="0"/>
      </rPr>
      <t>6359.64</t>
    </r>
    <r>
      <rPr>
        <sz val="10"/>
        <rFont val="仿宋_GB2312"/>
        <charset val="0"/>
      </rPr>
      <t>元）。</t>
    </r>
  </si>
  <si>
    <t>D2023-13800</t>
  </si>
  <si>
    <t>C22</t>
  </si>
  <si>
    <r>
      <rPr>
        <sz val="10"/>
        <rFont val="Times New Roman"/>
        <charset val="0"/>
      </rPr>
      <t>安鑫展览服务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</si>
  <si>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r>
      <rPr>
        <sz val="10"/>
        <rFont val="Times New Roman"/>
        <charset val="0"/>
      </rPr>
      <t>2023</t>
    </r>
    <r>
      <rPr>
        <sz val="10"/>
        <rFont val="仿宋_GB2312"/>
        <charset val="0"/>
      </rPr>
      <t>东莞潮流家居博览会</t>
    </r>
  </si>
  <si>
    <r>
      <t>与广东汉马传媒有限公司的合作项目，由于无法提供与明细表对应的公交车线路车尾车载屏</t>
    </r>
    <r>
      <rPr>
        <sz val="10"/>
        <rFont val="Times New Roman"/>
        <charset val="0"/>
      </rPr>
      <t>LED</t>
    </r>
    <r>
      <rPr>
        <sz val="10"/>
        <rFont val="仿宋_GB2312"/>
        <charset val="0"/>
      </rPr>
      <t>广告佐证图片，所以予以剔除（共剔除</t>
    </r>
    <r>
      <rPr>
        <sz val="10"/>
        <rFont val="Times New Roman"/>
        <charset val="0"/>
      </rPr>
      <t>10412.7</t>
    </r>
    <r>
      <rPr>
        <sz val="10"/>
        <rFont val="仿宋_GB2312"/>
        <charset val="0"/>
      </rPr>
      <t>元）。</t>
    </r>
    <r>
      <rPr>
        <sz val="10"/>
        <rFont val="Times New Roman"/>
        <charset val="0"/>
      </rPr>
      <t xml:space="preserve">
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</si>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</sst>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黑体"/>
      <charset val="0"/>
    </font>
    <font>
      <sz val="10"/>
      <color indexed="8"/>
      <name val="Times New Roman"/>
      <charset val="0"/>
    </font>
    <font>
      <sz val="12"/>
      <name val="Times New Roman"/>
      <charset val="134"/>
    </font>
    <font>
      <sz val="18"/>
      <name val="方正小标宋简体"/>
      <charset val="0"/>
    </font>
    <font>
      <sz val="18"/>
      <name val="Times New Roman"/>
      <charset val="0"/>
    </font>
    <font>
      <sz val="10"/>
      <name val="黑体"/>
      <charset val="0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0"/>
    </font>
    <font>
      <sz val="10"/>
      <name val="仿宋_GB2312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0"/>
      <name val="黑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26" fillId="0" borderId="3" applyNumberFormat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3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28" fillId="0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0" borderId="5" applyNumberForma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22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D12"/>
  <sheetViews>
    <sheetView tabSelected="1" workbookViewId="0">
      <selection activeCell="G3" sqref="G3"/>
    </sheetView>
  </sheetViews>
  <sheetFormatPr defaultColWidth="9" defaultRowHeight="15.75"/>
  <cols>
    <col min="1" max="1" width="3.875" style="1" customWidth="1"/>
    <col min="2" max="2" width="6.625" style="5" customWidth="1"/>
    <col min="3" max="3" width="4.875" style="1" customWidth="1"/>
    <col min="4" max="4" width="12.5" style="5" customWidth="1"/>
    <col min="5" max="5" width="12" style="5" customWidth="1"/>
    <col min="6" max="6" width="7.5" style="1" customWidth="1"/>
    <col min="7" max="7" width="7.25" style="1" customWidth="1"/>
    <col min="8" max="8" width="10" style="1" customWidth="1"/>
    <col min="9" max="9" width="9.75" style="1" customWidth="1"/>
    <col min="10" max="10" width="10.375" style="1" customWidth="1"/>
    <col min="11" max="11" width="6.5" style="1" customWidth="1"/>
    <col min="12" max="12" width="8.625" style="1" customWidth="1"/>
    <col min="13" max="13" width="10.125" style="1" customWidth="1"/>
    <col min="14" max="14" width="35" style="6" customWidth="1"/>
    <col min="15" max="238" width="9" style="1"/>
    <col min="239" max="16372" width="9" style="4"/>
  </cols>
  <sheetData>
    <row r="1" s="1" customFormat="1" ht="59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6"/>
    </row>
    <row r="2" s="2" customFormat="1" ht="45" customHeight="1" spans="1:1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0" t="s">
        <v>11</v>
      </c>
      <c r="L2" s="11" t="s">
        <v>12</v>
      </c>
      <c r="M2" s="11" t="s">
        <v>13</v>
      </c>
      <c r="N2" s="11" t="s">
        <v>14</v>
      </c>
    </row>
    <row r="3" s="3" customFormat="1" ht="96" customHeight="1" spans="1:14">
      <c r="A3" s="12">
        <v>1</v>
      </c>
      <c r="B3" s="13" t="s">
        <v>15</v>
      </c>
      <c r="C3" s="13" t="s">
        <v>16</v>
      </c>
      <c r="D3" s="13" t="s">
        <v>17</v>
      </c>
      <c r="E3" s="13" t="s">
        <v>18</v>
      </c>
      <c r="F3" s="13" t="s">
        <v>19</v>
      </c>
      <c r="G3" s="13" t="s">
        <v>20</v>
      </c>
      <c r="H3" s="14">
        <v>300000</v>
      </c>
      <c r="I3" s="12">
        <v>23050</v>
      </c>
      <c r="J3" s="14">
        <v>346419.29</v>
      </c>
      <c r="K3" s="17">
        <v>0.5</v>
      </c>
      <c r="L3" s="14">
        <v>300000</v>
      </c>
      <c r="M3" s="14">
        <v>173210</v>
      </c>
      <c r="N3" s="18" t="s">
        <v>21</v>
      </c>
    </row>
    <row r="4" s="3" customFormat="1" ht="114" customHeight="1" spans="1:14">
      <c r="A4" s="12">
        <v>2</v>
      </c>
      <c r="B4" s="13" t="s">
        <v>22</v>
      </c>
      <c r="C4" s="13" t="s">
        <v>23</v>
      </c>
      <c r="D4" s="13" t="s">
        <v>24</v>
      </c>
      <c r="E4" s="13" t="s">
        <v>25</v>
      </c>
      <c r="F4" s="13" t="s">
        <v>19</v>
      </c>
      <c r="G4" s="13" t="s">
        <v>20</v>
      </c>
      <c r="H4" s="14">
        <v>300000</v>
      </c>
      <c r="I4" s="12">
        <v>20658</v>
      </c>
      <c r="J4" s="14">
        <v>501884</v>
      </c>
      <c r="K4" s="17">
        <v>0.5</v>
      </c>
      <c r="L4" s="14">
        <v>300000</v>
      </c>
      <c r="M4" s="14">
        <v>250942</v>
      </c>
      <c r="N4" s="19" t="s">
        <v>26</v>
      </c>
    </row>
    <row r="5" s="3" customFormat="1" ht="85" customHeight="1" spans="1:14">
      <c r="A5" s="12">
        <v>3</v>
      </c>
      <c r="B5" s="13" t="s">
        <v>27</v>
      </c>
      <c r="C5" s="13" t="s">
        <v>28</v>
      </c>
      <c r="D5" s="13" t="s">
        <v>29</v>
      </c>
      <c r="E5" s="13" t="s">
        <v>30</v>
      </c>
      <c r="F5" s="13" t="s">
        <v>19</v>
      </c>
      <c r="G5" s="13" t="s">
        <v>20</v>
      </c>
      <c r="H5" s="14">
        <v>300000</v>
      </c>
      <c r="I5" s="12">
        <v>48000</v>
      </c>
      <c r="J5" s="14">
        <v>601300</v>
      </c>
      <c r="K5" s="17">
        <v>0.5</v>
      </c>
      <c r="L5" s="14">
        <v>300000</v>
      </c>
      <c r="M5" s="14">
        <v>300000</v>
      </c>
      <c r="N5" s="19" t="s">
        <v>31</v>
      </c>
    </row>
    <row r="6" s="3" customFormat="1" ht="78" customHeight="1" spans="1:14">
      <c r="A6" s="12">
        <v>4</v>
      </c>
      <c r="B6" s="13" t="s">
        <v>32</v>
      </c>
      <c r="C6" s="13" t="s">
        <v>33</v>
      </c>
      <c r="D6" s="13" t="s">
        <v>34</v>
      </c>
      <c r="E6" s="13" t="s">
        <v>35</v>
      </c>
      <c r="F6" s="13" t="s">
        <v>19</v>
      </c>
      <c r="G6" s="13" t="s">
        <v>20</v>
      </c>
      <c r="H6" s="14">
        <v>300000</v>
      </c>
      <c r="I6" s="12">
        <v>30000</v>
      </c>
      <c r="J6" s="14">
        <v>644160</v>
      </c>
      <c r="K6" s="17">
        <v>0.5</v>
      </c>
      <c r="L6" s="14">
        <v>300000</v>
      </c>
      <c r="M6" s="14">
        <v>300000</v>
      </c>
      <c r="N6" s="19"/>
    </row>
    <row r="7" s="3" customFormat="1" ht="159" customHeight="1" spans="1:14">
      <c r="A7" s="12">
        <v>5</v>
      </c>
      <c r="B7" s="13" t="s">
        <v>36</v>
      </c>
      <c r="C7" s="13" t="s">
        <v>37</v>
      </c>
      <c r="D7" s="13" t="s">
        <v>38</v>
      </c>
      <c r="E7" s="13" t="s">
        <v>39</v>
      </c>
      <c r="F7" s="13" t="s">
        <v>19</v>
      </c>
      <c r="G7" s="13" t="s">
        <v>20</v>
      </c>
      <c r="H7" s="14">
        <v>300000</v>
      </c>
      <c r="I7" s="12">
        <v>120000</v>
      </c>
      <c r="J7" s="14">
        <v>935219.96</v>
      </c>
      <c r="K7" s="17">
        <v>0.5</v>
      </c>
      <c r="L7" s="14">
        <v>300000</v>
      </c>
      <c r="M7" s="14">
        <v>300000</v>
      </c>
      <c r="N7" s="19" t="s">
        <v>40</v>
      </c>
    </row>
    <row r="8" s="3" customFormat="1" ht="133" customHeight="1" spans="1:14">
      <c r="A8" s="12">
        <v>6</v>
      </c>
      <c r="B8" s="13" t="s">
        <v>41</v>
      </c>
      <c r="C8" s="13" t="s">
        <v>42</v>
      </c>
      <c r="D8" s="13" t="s">
        <v>43</v>
      </c>
      <c r="E8" s="13" t="s">
        <v>44</v>
      </c>
      <c r="F8" s="13" t="s">
        <v>19</v>
      </c>
      <c r="G8" s="13" t="s">
        <v>20</v>
      </c>
      <c r="H8" s="14">
        <v>137250</v>
      </c>
      <c r="I8" s="12">
        <v>20500</v>
      </c>
      <c r="J8" s="14">
        <v>264087.3</v>
      </c>
      <c r="K8" s="17">
        <v>0.5</v>
      </c>
      <c r="L8" s="14">
        <v>300000</v>
      </c>
      <c r="M8" s="14">
        <v>132044</v>
      </c>
      <c r="N8" s="20" t="s">
        <v>45</v>
      </c>
    </row>
    <row r="9" s="3" customFormat="1" ht="27" customHeight="1" spans="1:14">
      <c r="A9" s="15" t="s">
        <v>46</v>
      </c>
      <c r="B9" s="12"/>
      <c r="C9" s="12"/>
      <c r="D9" s="12"/>
      <c r="E9" s="12"/>
      <c r="F9" s="12"/>
      <c r="G9" s="12"/>
      <c r="H9" s="14">
        <f t="shared" ref="H9:J9" si="0">SUM(H3:H8)</f>
        <v>1637250</v>
      </c>
      <c r="I9" s="14">
        <f>SUM(I3:I8)</f>
        <v>262208</v>
      </c>
      <c r="J9" s="14">
        <f>SUM(J3:J8)</f>
        <v>3293070.55</v>
      </c>
      <c r="K9" s="14"/>
      <c r="L9" s="14"/>
      <c r="M9" s="14">
        <f>SUM(M3:M8)</f>
        <v>1456196</v>
      </c>
      <c r="N9" s="21"/>
    </row>
    <row r="10" s="4" customFormat="1" spans="1:238">
      <c r="A10" s="1"/>
      <c r="B10" s="5"/>
      <c r="C10" s="1"/>
      <c r="D10" s="5"/>
      <c r="E10" s="5"/>
      <c r="F10" s="1"/>
      <c r="G10" s="1"/>
      <c r="H10" s="1"/>
      <c r="I10" s="1"/>
      <c r="J10" s="1"/>
      <c r="K10" s="1"/>
      <c r="L10" s="1"/>
      <c r="M10" s="1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</row>
    <row r="11" s="4" customFormat="1" spans="1:238">
      <c r="A11" s="1"/>
      <c r="B11" s="5"/>
      <c r="C11" s="1"/>
      <c r="D11" s="5"/>
      <c r="E11" s="5"/>
      <c r="F11" s="1"/>
      <c r="G11" s="1"/>
      <c r="H11" s="1"/>
      <c r="I11" s="1"/>
      <c r="J11" s="1"/>
      <c r="K11" s="1"/>
      <c r="L11" s="1"/>
      <c r="M11" s="1"/>
      <c r="N11" s="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</row>
    <row r="12" s="4" customFormat="1" ht="13.5" customHeight="1" spans="1:238">
      <c r="A12" s="1"/>
      <c r="B12" s="5"/>
      <c r="C12" s="1"/>
      <c r="D12" s="5"/>
      <c r="E12" s="5"/>
      <c r="F12" s="1"/>
      <c r="G12" s="1"/>
      <c r="H12" s="1"/>
      <c r="I12" s="1"/>
      <c r="J12" s="1"/>
      <c r="K12" s="1"/>
      <c r="L12" s="1"/>
      <c r="M12" s="1"/>
      <c r="N12" s="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</row>
  </sheetData>
  <mergeCells count="2">
    <mergeCell ref="A1:N1"/>
    <mergeCell ref="A9:G9"/>
  </mergeCells>
  <printOptions horizontalCentered="1"/>
  <pageMargins left="0" right="0" top="0.751388888888889" bottom="0.751388888888889" header="0.297916666666667" footer="0.297916666666667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2020-02-24T07:28:00Z</dcterms:created>
  <dcterms:modified xsi:type="dcterms:W3CDTF">2024-06-06T11:12:35Z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  <property fmtid="{D5CDD505-2E9C-101B-9397-08002B2CF9AE}" pid="3" name="ICV">
    <vt:lpwstr>B3EB5B197F184E17940C42CABAFAC552_12</vt:lpwstr>
  </property>
</Properties>
</file>