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105" yWindow="-105" windowWidth="21840" windowHeight="12570"/>
  </bookViews>
  <sheets>
    <sheet name="Sheet1" sheetId="2" r:id="rId1"/>
  </sheets>
  <definedNames>
    <definedName name="_xlnm.Print_Area" localSheetId="0">Sheet1!$A$1:$G$27</definedName>
    <definedName name="_xlnm.Print_Titles" localSheetId="0">Sheet1!$4:$5</definedName>
  </definedNames>
  <calcPr calcId="125725"/>
</workbook>
</file>

<file path=xl/calcChain.xml><?xml version="1.0" encoding="utf-8"?>
<calcChain xmlns="http://schemas.openxmlformats.org/spreadsheetml/2006/main">
  <c r="F27" i="2"/>
</calcChain>
</file>

<file path=xl/sharedStrings.xml><?xml version="1.0" encoding="utf-8"?>
<sst xmlns="http://schemas.openxmlformats.org/spreadsheetml/2006/main" count="117" uniqueCount="68">
  <si>
    <r>
      <rPr>
        <b/>
        <sz val="14"/>
        <rFont val="仿宋_GB2312"/>
        <family val="3"/>
        <charset val="134"/>
      </rPr>
      <t>序号</t>
    </r>
  </si>
  <si>
    <r>
      <rPr>
        <b/>
        <sz val="14"/>
        <rFont val="仿宋_GB2312"/>
        <family val="3"/>
        <charset val="134"/>
      </rPr>
      <t>申请单位</t>
    </r>
  </si>
  <si>
    <t>项目名称</t>
  </si>
  <si>
    <t>横沥</t>
  </si>
  <si>
    <t>长安</t>
  </si>
  <si>
    <t>清溪</t>
  </si>
  <si>
    <t>虎门</t>
  </si>
  <si>
    <t>高埗</t>
  </si>
  <si>
    <t>东城</t>
  </si>
  <si>
    <t>塘厦</t>
  </si>
  <si>
    <t>大朗</t>
  </si>
  <si>
    <t>镇街（园区）</t>
    <phoneticPr fontId="9" type="noConversion"/>
  </si>
  <si>
    <t>产供销存财协同管控能力建设相关的两化融合管理活动</t>
  </si>
  <si>
    <t>产供销存财一体化管控能力建设相关的两化融合管理活动</t>
  </si>
  <si>
    <t>运营管理能力建设相关的两化融合管理活动</t>
  </si>
  <si>
    <t>柔性化生产管控能力建设相关的两化融合管理活动</t>
  </si>
  <si>
    <t>产供销存财协同管理能力建设相关的两化融合管理活动</t>
  </si>
  <si>
    <t>南城</t>
  </si>
  <si>
    <t>两化融合管理体系贯标
评定证书级别</t>
    <phoneticPr fontId="9" type="noConversion"/>
  </si>
  <si>
    <t>广东铨冠智能科技有限公司</t>
  </si>
  <si>
    <t>广东弗我智能制造有限公司</t>
  </si>
  <si>
    <t>东莞市钜欣电子有限公司</t>
  </si>
  <si>
    <t>广东恒翼能科技股份有限公司</t>
  </si>
  <si>
    <t>墨现科技（东莞）有限公司</t>
  </si>
  <si>
    <t>广东视腾电子科技有限公司</t>
  </si>
  <si>
    <t>东莞市彼联机械科技有限公司</t>
  </si>
  <si>
    <t>路鑫科技（东莞）有限公司</t>
  </si>
  <si>
    <t>金龙机电（东莞）有限公司</t>
  </si>
  <si>
    <t>东莞市昱懋纳米科技有限公司</t>
  </si>
  <si>
    <t>东莞市金太阳精密技术有限责任公司</t>
  </si>
  <si>
    <t>广东中泰工业科技股份有限公司</t>
  </si>
  <si>
    <t>广东台德智联科技有限公司</t>
  </si>
  <si>
    <t>东莞金太阳研磨股份有限公司</t>
  </si>
  <si>
    <t>东莞市安道光电材料制造有限公司</t>
  </si>
  <si>
    <t>广东日信高精密科技股份有限公司</t>
  </si>
  <si>
    <t>广东贝洛新材料科技有限公司</t>
  </si>
  <si>
    <t>东莞创群石英晶体有限公司</t>
  </si>
  <si>
    <t>东莞市威新电子科技有限公司</t>
  </si>
  <si>
    <t>广东惠伦晶体科技股份有限公司</t>
  </si>
  <si>
    <t>迈思普电子股份有限公司</t>
  </si>
  <si>
    <t>松山湖</t>
  </si>
  <si>
    <t>麻涌</t>
  </si>
  <si>
    <t>寮步</t>
  </si>
  <si>
    <t>凤岗</t>
  </si>
  <si>
    <t>大岭山</t>
  </si>
  <si>
    <t>茶山</t>
  </si>
  <si>
    <t>黄江</t>
  </si>
  <si>
    <t>东坑</t>
  </si>
  <si>
    <t>进销存协同管控能力建设相关的两化融合管理活动</t>
  </si>
  <si>
    <t>模具产供销一体化管控能力建设相关的两化融合管理活动</t>
  </si>
  <si>
    <t>产供销财一体化管控能力建设相关的两化融合管理活动</t>
  </si>
  <si>
    <t>产供销存协同管控能力建设相关的两化融合管理活动</t>
  </si>
  <si>
    <t>产供销存财管理能力建设相关的两化融合管理活动</t>
  </si>
  <si>
    <t>晶片产品研发、生产与运营数字化管控能力建设相关的两化融合管理活动</t>
  </si>
  <si>
    <t>电源产品订单交付管控能力建设相关的两化融合管理活动</t>
  </si>
  <si>
    <t>AA</t>
  </si>
  <si>
    <t>产供销存财协同管控能力建设相关的两化融合管理活动</t>
    <phoneticPr fontId="9" type="noConversion"/>
  </si>
  <si>
    <t>AAA</t>
    <phoneticPr fontId="9" type="noConversion"/>
  </si>
  <si>
    <t>2024年东莞市中小企业数字化转型城市试点专项资金两化融合管理体系贯标项目拟资助计划</t>
    <phoneticPr fontId="9" type="noConversion"/>
  </si>
  <si>
    <t xml:space="preserve">产供销存财协同管控能力建设相关的两化融合管理活动 </t>
    <phoneticPr fontId="9" type="noConversion"/>
  </si>
  <si>
    <t>资助金额</t>
    <phoneticPr fontId="9" type="noConversion"/>
  </si>
  <si>
    <t>金额单位：万元</t>
    <phoneticPr fontId="9" type="noConversion"/>
  </si>
  <si>
    <t>合计</t>
    <phoneticPr fontId="9" type="noConversion"/>
  </si>
  <si>
    <t>A</t>
  </si>
  <si>
    <t>备注</t>
    <phoneticPr fontId="9" type="noConversion"/>
  </si>
  <si>
    <t>——</t>
    <phoneticPr fontId="9" type="noConversion"/>
  </si>
  <si>
    <t>已获2018年两化融合贯标项目资助，补差额10万。</t>
    <phoneticPr fontId="9" type="noConversion"/>
  </si>
  <si>
    <t>附件</t>
    <phoneticPr fontId="9" type="noConversion"/>
  </si>
</sst>
</file>

<file path=xl/styles.xml><?xml version="1.0" encoding="utf-8"?>
<styleSheet xmlns="http://schemas.openxmlformats.org/spreadsheetml/2006/main">
  <fonts count="18">
    <font>
      <sz val="12"/>
      <name val="Calibri"/>
      <charset val="134"/>
    </font>
    <font>
      <sz val="14"/>
      <name val="Arial"/>
      <family val="2"/>
    </font>
    <font>
      <sz val="13"/>
      <name val="仿宋_GB2312"/>
      <family val="3"/>
      <charset val="134"/>
    </font>
    <font>
      <sz val="13"/>
      <name val="黑体"/>
      <family val="3"/>
      <charset val="134"/>
    </font>
    <font>
      <sz val="17"/>
      <color rgb="FF000000"/>
      <name val="华康简标题宋"/>
      <family val="3"/>
      <charset val="134"/>
    </font>
    <font>
      <b/>
      <sz val="14"/>
      <name val="Times New Roman"/>
      <family val="1"/>
    </font>
    <font>
      <b/>
      <sz val="14"/>
      <name val="宋体"/>
      <family val="3"/>
      <charset val="134"/>
    </font>
    <font>
      <sz val="13"/>
      <name val="宋体"/>
      <family val="3"/>
      <charset val="134"/>
      <scheme val="minor"/>
    </font>
    <font>
      <b/>
      <sz val="14"/>
      <name val="仿宋_GB2312"/>
      <family val="3"/>
      <charset val="134"/>
    </font>
    <font>
      <sz val="9"/>
      <name val="Calibri"/>
      <family val="2"/>
    </font>
    <font>
      <b/>
      <sz val="14"/>
      <name val="宋体"/>
      <family val="1"/>
      <charset val="134"/>
    </font>
    <font>
      <sz val="14"/>
      <name val="宋体"/>
      <family val="3"/>
      <charset val="134"/>
      <scheme val="minor"/>
    </font>
    <font>
      <sz val="20"/>
      <color rgb="FF000000"/>
      <name val="方正小标宋简体"/>
      <family val="3"/>
      <charset val="134"/>
    </font>
    <font>
      <sz val="10"/>
      <color rgb="FF000000"/>
      <name val="宋体"/>
      <family val="3"/>
      <charset val="134"/>
      <scheme val="minor"/>
    </font>
    <font>
      <sz val="13"/>
      <color rgb="FF000000"/>
      <name val="宋体"/>
      <family val="3"/>
      <charset val="134"/>
      <scheme val="minor"/>
    </font>
    <font>
      <sz val="14"/>
      <name val="宋体"/>
      <family val="3"/>
      <charset val="134"/>
    </font>
    <font>
      <sz val="14"/>
      <name val="黑体"/>
      <family val="3"/>
      <charset val="134"/>
    </font>
    <font>
      <sz val="22"/>
      <color rgb="FF000000"/>
      <name val="方正小标宋简体"/>
      <family val="3"/>
      <charset val="134"/>
    </font>
  </fonts>
  <fills count="3">
    <fill>
      <patternFill patternType="none"/>
    </fill>
    <fill>
      <patternFill patternType="gray125"/>
    </fill>
    <fill>
      <patternFill patternType="solid">
        <fgColor indexed="9"/>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s>
  <cellStyleXfs count="1">
    <xf numFmtId="0" fontId="0" fillId="0" borderId="0"/>
  </cellStyleXfs>
  <cellXfs count="32">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horizontal="center" vertical="center"/>
    </xf>
    <xf numFmtId="0" fontId="7" fillId="0" borderId="2" xfId="0" applyFont="1" applyBorder="1" applyAlignment="1">
      <alignment horizontal="center" vertical="center"/>
    </xf>
    <xf numFmtId="0" fontId="11" fillId="0" borderId="2" xfId="0" applyFont="1" applyFill="1" applyBorder="1" applyAlignment="1">
      <alignment horizontal="center" vertical="center" wrapText="1"/>
    </xf>
    <xf numFmtId="0" fontId="11" fillId="0" borderId="0" xfId="0" applyFont="1" applyAlignment="1">
      <alignment horizontal="center" vertical="center"/>
    </xf>
    <xf numFmtId="0" fontId="11" fillId="0" borderId="2" xfId="0" applyFont="1" applyBorder="1" applyAlignment="1">
      <alignment horizontal="center" vertical="center"/>
    </xf>
    <xf numFmtId="0" fontId="4" fillId="0" borderId="0" xfId="0" applyFont="1" applyBorder="1" applyAlignment="1">
      <alignment horizontal="center" vertical="center" wrapText="1"/>
    </xf>
    <xf numFmtId="0" fontId="3" fillId="0" borderId="0" xfId="0" applyFont="1" applyBorder="1" applyAlignment="1">
      <alignment vertical="center" wrapText="1"/>
    </xf>
    <xf numFmtId="0" fontId="7" fillId="0" borderId="3" xfId="0" applyFont="1" applyBorder="1" applyAlignment="1">
      <alignment horizontal="center" vertical="center"/>
    </xf>
    <xf numFmtId="0" fontId="11" fillId="0" borderId="3" xfId="0" applyFont="1" applyFill="1" applyBorder="1" applyAlignment="1">
      <alignment horizontal="center" vertical="center" wrapText="1"/>
    </xf>
    <xf numFmtId="0" fontId="16" fillId="0" borderId="0" xfId="0" applyFont="1" applyBorder="1" applyAlignment="1">
      <alignment vertical="center" wrapText="1"/>
    </xf>
    <xf numFmtId="0" fontId="11" fillId="0" borderId="4" xfId="0" applyFont="1" applyBorder="1" applyAlignment="1">
      <alignment horizontal="center" vertical="center"/>
    </xf>
    <xf numFmtId="0" fontId="11" fillId="0" borderId="7" xfId="0" applyFont="1" applyBorder="1" applyAlignment="1">
      <alignment horizontal="center" vertical="center"/>
    </xf>
    <xf numFmtId="0" fontId="2" fillId="0" borderId="2" xfId="0" applyFont="1" applyBorder="1" applyAlignment="1">
      <alignment horizontal="center" vertical="center"/>
    </xf>
    <xf numFmtId="0" fontId="11" fillId="0" borderId="2" xfId="0" applyFont="1" applyBorder="1" applyAlignment="1">
      <alignment horizontal="center" vertical="center" wrapText="1"/>
    </xf>
    <xf numFmtId="0" fontId="17"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0" fillId="0" borderId="0" xfId="0" applyAlignment="1">
      <alignment wrapText="1"/>
    </xf>
    <xf numFmtId="0" fontId="6"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5"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cellXfs>
  <cellStyles count="1">
    <cellStyle name="常规" xfId="0" builtinId="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8"/>
  <sheetViews>
    <sheetView tabSelected="1" topLeftCell="A10" zoomScale="70" zoomScaleNormal="70" zoomScaleSheetLayoutView="100" workbookViewId="0">
      <selection activeCell="J4" sqref="J4"/>
    </sheetView>
  </sheetViews>
  <sheetFormatPr defaultColWidth="9" defaultRowHeight="15.75"/>
  <cols>
    <col min="2" max="2" width="42.625" customWidth="1"/>
    <col min="3" max="3" width="18.625" customWidth="1"/>
    <col min="4" max="4" width="80.125" customWidth="1"/>
    <col min="5" max="5" width="27.625" customWidth="1"/>
    <col min="6" max="6" width="18.5" customWidth="1"/>
    <col min="7" max="7" width="20.625" customWidth="1"/>
  </cols>
  <sheetData>
    <row r="1" spans="1:7" s="1" customFormat="1" ht="30" customHeight="1">
      <c r="A1" s="12" t="s">
        <v>67</v>
      </c>
      <c r="B1" s="9"/>
      <c r="C1" s="9"/>
      <c r="D1" s="9"/>
      <c r="E1" s="9"/>
      <c r="F1" s="9"/>
    </row>
    <row r="2" spans="1:7" s="2" customFormat="1" ht="72" customHeight="1">
      <c r="A2" s="17" t="s">
        <v>58</v>
      </c>
      <c r="B2" s="18"/>
      <c r="C2" s="18"/>
      <c r="D2" s="18"/>
      <c r="E2" s="18"/>
      <c r="F2" s="18"/>
      <c r="G2" s="19"/>
    </row>
    <row r="3" spans="1:7" s="2" customFormat="1" ht="24" customHeight="1">
      <c r="A3" s="23" t="s">
        <v>61</v>
      </c>
      <c r="B3" s="24"/>
      <c r="C3" s="8"/>
      <c r="D3" s="8"/>
    </row>
    <row r="4" spans="1:7" s="1" customFormat="1" ht="39.75" customHeight="1">
      <c r="A4" s="28" t="s">
        <v>0</v>
      </c>
      <c r="B4" s="29" t="s">
        <v>1</v>
      </c>
      <c r="C4" s="31" t="s">
        <v>11</v>
      </c>
      <c r="D4" s="30" t="s">
        <v>2</v>
      </c>
      <c r="E4" s="20" t="s">
        <v>18</v>
      </c>
      <c r="F4" s="20" t="s">
        <v>60</v>
      </c>
      <c r="G4" s="20" t="s">
        <v>64</v>
      </c>
    </row>
    <row r="5" spans="1:7" s="1" customFormat="1" ht="24" customHeight="1">
      <c r="A5" s="28"/>
      <c r="B5" s="29"/>
      <c r="C5" s="29"/>
      <c r="D5" s="29"/>
      <c r="E5" s="21"/>
      <c r="F5" s="22"/>
      <c r="G5" s="21"/>
    </row>
    <row r="6" spans="1:7" s="3" customFormat="1" ht="35.1" customHeight="1">
      <c r="A6" s="4">
        <v>1</v>
      </c>
      <c r="B6" s="5" t="s">
        <v>19</v>
      </c>
      <c r="C6" s="5" t="s">
        <v>6</v>
      </c>
      <c r="D6" s="5" t="s">
        <v>59</v>
      </c>
      <c r="E6" s="5" t="s">
        <v>63</v>
      </c>
      <c r="F6" s="13">
        <v>10</v>
      </c>
      <c r="G6" s="15" t="s">
        <v>65</v>
      </c>
    </row>
    <row r="7" spans="1:7" s="3" customFormat="1" ht="35.1" customHeight="1">
      <c r="A7" s="4">
        <v>2</v>
      </c>
      <c r="B7" s="5" t="s">
        <v>20</v>
      </c>
      <c r="C7" s="5" t="s">
        <v>6</v>
      </c>
      <c r="D7" s="5" t="s">
        <v>12</v>
      </c>
      <c r="E7" s="5" t="s">
        <v>63</v>
      </c>
      <c r="F7" s="13">
        <v>10</v>
      </c>
      <c r="G7" s="15" t="s">
        <v>65</v>
      </c>
    </row>
    <row r="8" spans="1:7" s="3" customFormat="1" ht="35.1" customHeight="1">
      <c r="A8" s="4">
        <v>3</v>
      </c>
      <c r="B8" s="5" t="s">
        <v>21</v>
      </c>
      <c r="C8" s="5" t="s">
        <v>5</v>
      </c>
      <c r="D8" s="5" t="s">
        <v>13</v>
      </c>
      <c r="E8" s="5" t="s">
        <v>63</v>
      </c>
      <c r="F8" s="13">
        <v>10</v>
      </c>
      <c r="G8" s="15" t="s">
        <v>65</v>
      </c>
    </row>
    <row r="9" spans="1:7" s="3" customFormat="1" ht="35.1" customHeight="1">
      <c r="A9" s="4">
        <v>4</v>
      </c>
      <c r="B9" s="5" t="s">
        <v>22</v>
      </c>
      <c r="C9" s="5" t="s">
        <v>40</v>
      </c>
      <c r="D9" s="5" t="s">
        <v>12</v>
      </c>
      <c r="E9" s="5" t="s">
        <v>63</v>
      </c>
      <c r="F9" s="13">
        <v>10</v>
      </c>
      <c r="G9" s="15" t="s">
        <v>65</v>
      </c>
    </row>
    <row r="10" spans="1:7" s="3" customFormat="1" ht="35.1" customHeight="1">
      <c r="A10" s="4">
        <v>5</v>
      </c>
      <c r="B10" s="5" t="s">
        <v>23</v>
      </c>
      <c r="C10" s="5" t="s">
        <v>40</v>
      </c>
      <c r="D10" s="5" t="s">
        <v>15</v>
      </c>
      <c r="E10" s="5" t="s">
        <v>63</v>
      </c>
      <c r="F10" s="13">
        <v>10</v>
      </c>
      <c r="G10" s="15" t="s">
        <v>65</v>
      </c>
    </row>
    <row r="11" spans="1:7" s="3" customFormat="1" ht="35.1" customHeight="1">
      <c r="A11" s="4">
        <v>6</v>
      </c>
      <c r="B11" s="5" t="s">
        <v>24</v>
      </c>
      <c r="C11" s="5" t="s">
        <v>41</v>
      </c>
      <c r="D11" s="5" t="s">
        <v>12</v>
      </c>
      <c r="E11" s="5" t="s">
        <v>63</v>
      </c>
      <c r="F11" s="13">
        <v>10</v>
      </c>
      <c r="G11" s="15" t="s">
        <v>65</v>
      </c>
    </row>
    <row r="12" spans="1:7" s="3" customFormat="1" ht="35.1" customHeight="1">
      <c r="A12" s="4">
        <v>7</v>
      </c>
      <c r="B12" s="5" t="s">
        <v>25</v>
      </c>
      <c r="C12" s="5" t="s">
        <v>17</v>
      </c>
      <c r="D12" s="5" t="s">
        <v>48</v>
      </c>
      <c r="E12" s="5" t="s">
        <v>63</v>
      </c>
      <c r="F12" s="13">
        <v>10</v>
      </c>
      <c r="G12" s="15" t="s">
        <v>65</v>
      </c>
    </row>
    <row r="13" spans="1:7" s="3" customFormat="1" ht="35.1" customHeight="1">
      <c r="A13" s="4">
        <v>8</v>
      </c>
      <c r="B13" s="5" t="s">
        <v>26</v>
      </c>
      <c r="C13" s="5" t="s">
        <v>42</v>
      </c>
      <c r="D13" s="5" t="s">
        <v>56</v>
      </c>
      <c r="E13" s="5" t="s">
        <v>55</v>
      </c>
      <c r="F13" s="13">
        <v>20</v>
      </c>
      <c r="G13" s="15" t="s">
        <v>65</v>
      </c>
    </row>
    <row r="14" spans="1:7" s="3" customFormat="1" ht="35.1" customHeight="1">
      <c r="A14" s="4">
        <v>9</v>
      </c>
      <c r="B14" s="5" t="s">
        <v>27</v>
      </c>
      <c r="C14" s="5" t="s">
        <v>42</v>
      </c>
      <c r="D14" s="5" t="s">
        <v>56</v>
      </c>
      <c r="E14" s="5" t="s">
        <v>55</v>
      </c>
      <c r="F14" s="13">
        <v>20</v>
      </c>
      <c r="G14" s="15" t="s">
        <v>65</v>
      </c>
    </row>
    <row r="15" spans="1:7" s="3" customFormat="1" ht="35.1" customHeight="1">
      <c r="A15" s="4">
        <v>10</v>
      </c>
      <c r="B15" s="5" t="s">
        <v>28</v>
      </c>
      <c r="C15" s="5" t="s">
        <v>9</v>
      </c>
      <c r="D15" s="5" t="s">
        <v>13</v>
      </c>
      <c r="E15" s="5" t="s">
        <v>55</v>
      </c>
      <c r="F15" s="13">
        <v>20</v>
      </c>
      <c r="G15" s="15" t="s">
        <v>65</v>
      </c>
    </row>
    <row r="16" spans="1:7" s="3" customFormat="1" ht="35.1" customHeight="1">
      <c r="A16" s="4">
        <v>11</v>
      </c>
      <c r="B16" s="5" t="s">
        <v>29</v>
      </c>
      <c r="C16" s="5" t="s">
        <v>8</v>
      </c>
      <c r="D16" s="5" t="s">
        <v>16</v>
      </c>
      <c r="E16" s="5" t="s">
        <v>55</v>
      </c>
      <c r="F16" s="13">
        <v>20</v>
      </c>
      <c r="G16" s="15" t="s">
        <v>65</v>
      </c>
    </row>
    <row r="17" spans="1:7" s="3" customFormat="1" ht="35.1" customHeight="1">
      <c r="A17" s="4">
        <v>12</v>
      </c>
      <c r="B17" s="5" t="s">
        <v>30</v>
      </c>
      <c r="C17" s="5" t="s">
        <v>3</v>
      </c>
      <c r="D17" s="5" t="s">
        <v>49</v>
      </c>
      <c r="E17" s="5" t="s">
        <v>55</v>
      </c>
      <c r="F17" s="13">
        <v>20</v>
      </c>
      <c r="G17" s="15" t="s">
        <v>65</v>
      </c>
    </row>
    <row r="18" spans="1:7" s="3" customFormat="1" ht="35.1" customHeight="1">
      <c r="A18" s="4">
        <v>13</v>
      </c>
      <c r="B18" s="5" t="s">
        <v>31</v>
      </c>
      <c r="C18" s="5" t="s">
        <v>43</v>
      </c>
      <c r="D18" s="5" t="s">
        <v>50</v>
      </c>
      <c r="E18" s="5" t="s">
        <v>55</v>
      </c>
      <c r="F18" s="13">
        <v>20</v>
      </c>
      <c r="G18" s="15" t="s">
        <v>65</v>
      </c>
    </row>
    <row r="19" spans="1:7" s="3" customFormat="1" ht="35.1" customHeight="1">
      <c r="A19" s="4">
        <v>14</v>
      </c>
      <c r="B19" s="5" t="s">
        <v>33</v>
      </c>
      <c r="C19" s="5" t="s">
        <v>45</v>
      </c>
      <c r="D19" s="5" t="s">
        <v>51</v>
      </c>
      <c r="E19" s="5" t="s">
        <v>55</v>
      </c>
      <c r="F19" s="13">
        <v>20</v>
      </c>
      <c r="G19" s="15" t="s">
        <v>65</v>
      </c>
    </row>
    <row r="20" spans="1:7" s="3" customFormat="1" ht="35.1" customHeight="1">
      <c r="A20" s="4">
        <v>15</v>
      </c>
      <c r="B20" s="5" t="s">
        <v>34</v>
      </c>
      <c r="C20" s="5" t="s">
        <v>4</v>
      </c>
      <c r="D20" s="5" t="s">
        <v>52</v>
      </c>
      <c r="E20" s="5" t="s">
        <v>55</v>
      </c>
      <c r="F20" s="13">
        <v>20</v>
      </c>
      <c r="G20" s="15" t="s">
        <v>65</v>
      </c>
    </row>
    <row r="21" spans="1:7" s="3" customFormat="1" ht="35.1" customHeight="1">
      <c r="A21" s="4">
        <v>16</v>
      </c>
      <c r="B21" s="5" t="s">
        <v>35</v>
      </c>
      <c r="C21" s="5" t="s">
        <v>7</v>
      </c>
      <c r="D21" s="5" t="s">
        <v>13</v>
      </c>
      <c r="E21" s="5" t="s">
        <v>55</v>
      </c>
      <c r="F21" s="13">
        <v>20</v>
      </c>
      <c r="G21" s="15" t="s">
        <v>65</v>
      </c>
    </row>
    <row r="22" spans="1:7" s="3" customFormat="1" ht="35.1" customHeight="1">
      <c r="A22" s="4">
        <v>17</v>
      </c>
      <c r="B22" s="5" t="s">
        <v>36</v>
      </c>
      <c r="C22" s="5" t="s">
        <v>10</v>
      </c>
      <c r="D22" s="5" t="s">
        <v>12</v>
      </c>
      <c r="E22" s="5" t="s">
        <v>55</v>
      </c>
      <c r="F22" s="13">
        <v>20</v>
      </c>
      <c r="G22" s="15" t="s">
        <v>65</v>
      </c>
    </row>
    <row r="23" spans="1:7" s="3" customFormat="1" ht="35.1" customHeight="1">
      <c r="A23" s="4">
        <v>18</v>
      </c>
      <c r="B23" s="5" t="s">
        <v>37</v>
      </c>
      <c r="C23" s="5" t="s">
        <v>6</v>
      </c>
      <c r="D23" s="5" t="s">
        <v>12</v>
      </c>
      <c r="E23" s="5" t="s">
        <v>55</v>
      </c>
      <c r="F23" s="13">
        <v>20</v>
      </c>
      <c r="G23" s="15" t="s">
        <v>65</v>
      </c>
    </row>
    <row r="24" spans="1:7" s="3" customFormat="1" ht="60.75" customHeight="1">
      <c r="A24" s="4">
        <v>19</v>
      </c>
      <c r="B24" s="5" t="s">
        <v>32</v>
      </c>
      <c r="C24" s="5" t="s">
        <v>44</v>
      </c>
      <c r="D24" s="5" t="s">
        <v>14</v>
      </c>
      <c r="E24" s="5" t="s">
        <v>55</v>
      </c>
      <c r="F24" s="13">
        <v>10</v>
      </c>
      <c r="G24" s="16" t="s">
        <v>66</v>
      </c>
    </row>
    <row r="25" spans="1:7" s="3" customFormat="1" ht="35.1" customHeight="1">
      <c r="A25" s="4">
        <v>20</v>
      </c>
      <c r="B25" s="5" t="s">
        <v>38</v>
      </c>
      <c r="C25" s="5" t="s">
        <v>46</v>
      </c>
      <c r="D25" s="5" t="s">
        <v>53</v>
      </c>
      <c r="E25" s="5" t="s">
        <v>57</v>
      </c>
      <c r="F25" s="13">
        <v>30</v>
      </c>
      <c r="G25" s="15" t="s">
        <v>65</v>
      </c>
    </row>
    <row r="26" spans="1:7" s="3" customFormat="1" ht="35.1" customHeight="1">
      <c r="A26" s="10">
        <v>21</v>
      </c>
      <c r="B26" s="11" t="s">
        <v>39</v>
      </c>
      <c r="C26" s="11" t="s">
        <v>47</v>
      </c>
      <c r="D26" s="11" t="s">
        <v>54</v>
      </c>
      <c r="E26" s="11" t="s">
        <v>57</v>
      </c>
      <c r="F26" s="14">
        <v>30</v>
      </c>
      <c r="G26" s="15" t="s">
        <v>65</v>
      </c>
    </row>
    <row r="27" spans="1:7" ht="33.75" customHeight="1">
      <c r="A27" s="25" t="s">
        <v>62</v>
      </c>
      <c r="B27" s="26"/>
      <c r="C27" s="26"/>
      <c r="D27" s="26"/>
      <c r="E27" s="27"/>
      <c r="F27" s="7">
        <f>SUM(F6:F26)</f>
        <v>360</v>
      </c>
      <c r="G27" s="15" t="s">
        <v>65</v>
      </c>
    </row>
    <row r="28" spans="1:7" ht="18.75">
      <c r="F28" s="6"/>
    </row>
  </sheetData>
  <mergeCells count="10">
    <mergeCell ref="A2:G2"/>
    <mergeCell ref="G4:G5"/>
    <mergeCell ref="F4:F5"/>
    <mergeCell ref="A3:B3"/>
    <mergeCell ref="A27:E27"/>
    <mergeCell ref="E4:E5"/>
    <mergeCell ref="A4:A5"/>
    <mergeCell ref="B4:B5"/>
    <mergeCell ref="D4:D5"/>
    <mergeCell ref="C4:C5"/>
  </mergeCells>
  <phoneticPr fontId="9" type="noConversion"/>
  <conditionalFormatting sqref="B6:B26">
    <cfRule type="duplicateValues" dxfId="1" priority="104"/>
  </conditionalFormatting>
  <conditionalFormatting sqref="B27:C1048576 B4:C4 B5:B26">
    <cfRule type="duplicateValues" dxfId="0" priority="105"/>
  </conditionalFormatting>
  <printOptions horizontalCentered="1"/>
  <pageMargins left="0.70866141732283505" right="0.70866141732283505" top="0.74803149606299202" bottom="0.74803149606299202" header="0.31496062992126" footer="0.31496062992126"/>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杜怡然</cp:lastModifiedBy>
  <cp:lastPrinted>2024-07-24T09:16:31Z</cp:lastPrinted>
  <dcterms:created xsi:type="dcterms:W3CDTF">2021-07-27T07:28:00Z</dcterms:created>
  <dcterms:modified xsi:type="dcterms:W3CDTF">2024-07-24T09:48:06Z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BD2ABA1CF2064A3BBCE67E67398C25AA_13</vt:lpwstr>
  </property>
  <property fmtid="{D5CDD505-2E9C-101B-9397-08002B2CF9AE}" pid="3" name="KSOProductBuildVer">
    <vt:lpwstr>2052-11.1.0.14309</vt:lpwstr>
  </property>
</Properties>
</file>