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28710" windowHeight="1305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F23" i="1"/>
</calcChain>
</file>

<file path=xl/sharedStrings.xml><?xml version="1.0" encoding="utf-8"?>
<sst xmlns="http://schemas.openxmlformats.org/spreadsheetml/2006/main" count="106" uniqueCount="69">
  <si>
    <t>序号</t>
  </si>
  <si>
    <t>镇街</t>
  </si>
  <si>
    <t>企业名称</t>
  </si>
  <si>
    <t>清溪</t>
  </si>
  <si>
    <t>明门（中国）幼童用品有限公司</t>
  </si>
  <si>
    <t>快意电梯股份有限公司</t>
  </si>
  <si>
    <t>东莞市猎声电子科技有限公司</t>
  </si>
  <si>
    <t>东莞市诺丽科技股份有限公司</t>
  </si>
  <si>
    <t>南兴装备股份有限公司</t>
  </si>
  <si>
    <t>广东鼎泰机器人科技有限公司</t>
  </si>
  <si>
    <t>广东小天才科技有限公司</t>
  </si>
  <si>
    <t>东莞市奥海科技股份有限公司</t>
  </si>
  <si>
    <t>宝钜（中国）儿童用品有限公司</t>
  </si>
  <si>
    <t>认定称号</t>
    <phoneticPr fontId="3" type="noConversion"/>
  </si>
  <si>
    <t>松山湖</t>
    <phoneticPr fontId="3" type="noConversion"/>
  </si>
  <si>
    <t>大岭山</t>
    <phoneticPr fontId="3" type="noConversion"/>
  </si>
  <si>
    <t>塘厦</t>
    <phoneticPr fontId="3" type="noConversion"/>
  </si>
  <si>
    <t>广东天机智能系统有限公司</t>
    <phoneticPr fontId="3" type="noConversion"/>
  </si>
  <si>
    <t>统一社会信用代码</t>
    <phoneticPr fontId="3" type="noConversion"/>
  </si>
  <si>
    <t>91441900559166685T</t>
    <phoneticPr fontId="3" type="noConversion"/>
  </si>
  <si>
    <t>91441900553612111Y</t>
    <phoneticPr fontId="3" type="noConversion"/>
  </si>
  <si>
    <t>9144190067521826XD</t>
    <phoneticPr fontId="3" type="noConversion"/>
  </si>
  <si>
    <t>广东拓斯达科技股份有限公司</t>
    <phoneticPr fontId="3" type="noConversion"/>
  </si>
  <si>
    <t>广东安达智能装备股份有限公司</t>
    <phoneticPr fontId="3" type="noConversion"/>
  </si>
  <si>
    <t>广东逸动科技有限公司</t>
    <phoneticPr fontId="3" type="noConversion"/>
  </si>
  <si>
    <t>东莞市宇瞳光学科技股份有限公司</t>
    <phoneticPr fontId="3" type="noConversion"/>
  </si>
  <si>
    <t>广东博力威科技股份有限公司</t>
    <phoneticPr fontId="3" type="noConversion"/>
  </si>
  <si>
    <t>东莞市德普特电子有限公司</t>
    <phoneticPr fontId="3" type="noConversion"/>
  </si>
  <si>
    <t>长安</t>
    <phoneticPr fontId="3" type="noConversion"/>
  </si>
  <si>
    <t>91441900618324576U</t>
    <phoneticPr fontId="3" type="noConversion"/>
  </si>
  <si>
    <t>91441900337900581C</t>
    <phoneticPr fontId="3" type="noConversion"/>
  </si>
  <si>
    <t>91441900663304451G</t>
    <phoneticPr fontId="3" type="noConversion"/>
  </si>
  <si>
    <t>石排</t>
    <phoneticPr fontId="3" type="noConversion"/>
  </si>
  <si>
    <t>广东旺盈环保包装实业有限公司</t>
    <phoneticPr fontId="5" type="noConversion"/>
  </si>
  <si>
    <t>91441900MA51BCFU0B</t>
    <phoneticPr fontId="3" type="noConversion"/>
  </si>
  <si>
    <t>寮步</t>
    <phoneticPr fontId="3" type="noConversion"/>
  </si>
  <si>
    <t>91441900673133772K</t>
    <phoneticPr fontId="3" type="noConversion"/>
  </si>
  <si>
    <t>91441900MA4UQTBTX4</t>
    <phoneticPr fontId="3" type="noConversion"/>
  </si>
  <si>
    <t>9144190058144782XE</t>
    <phoneticPr fontId="3" type="noConversion"/>
  </si>
  <si>
    <t>广东沃德精密科技股份有限公司
（原东莞市沃德精密机械有限公司）</t>
    <phoneticPr fontId="3" type="noConversion"/>
  </si>
  <si>
    <t>9144190077097408X4</t>
    <phoneticPr fontId="3" type="noConversion"/>
  </si>
  <si>
    <t>91441900708017879M</t>
    <phoneticPr fontId="3" type="noConversion"/>
  </si>
  <si>
    <t>9144190032224610XB</t>
    <phoneticPr fontId="3" type="noConversion"/>
  </si>
  <si>
    <t>91441900792936375R</t>
    <phoneticPr fontId="3" type="noConversion"/>
  </si>
  <si>
    <t>厚街</t>
    <phoneticPr fontId="3" type="noConversion"/>
  </si>
  <si>
    <t>91441900617769290H</t>
    <phoneticPr fontId="3" type="noConversion"/>
  </si>
  <si>
    <t>91441900590133320P</t>
    <phoneticPr fontId="3" type="noConversion"/>
  </si>
  <si>
    <t>91441900553613624W</t>
    <phoneticPr fontId="3" type="noConversion"/>
  </si>
  <si>
    <t>清溪</t>
    <phoneticPr fontId="3" type="noConversion"/>
  </si>
  <si>
    <t>914419007499849377</t>
    <phoneticPr fontId="3" type="noConversion"/>
  </si>
  <si>
    <t>樟木头</t>
    <phoneticPr fontId="3" type="noConversion"/>
  </si>
  <si>
    <t>广东海悟科技有限公司</t>
    <phoneticPr fontId="3" type="noConversion"/>
  </si>
  <si>
    <t>9144190075287603X3</t>
    <phoneticPr fontId="3" type="noConversion"/>
  </si>
  <si>
    <t>第五批省级
（2023年5月认定）</t>
    <phoneticPr fontId="3" type="noConversion"/>
  </si>
  <si>
    <t>第六批省级
（2024年1月认定）</t>
    <phoneticPr fontId="3" type="noConversion"/>
  </si>
  <si>
    <t>第六批国家级
（2023年11月认定）</t>
    <phoneticPr fontId="3" type="noConversion"/>
  </si>
  <si>
    <t>备注：</t>
    <phoneticPr fontId="3" type="noConversion"/>
  </si>
  <si>
    <t>备注</t>
    <phoneticPr fontId="3" type="noConversion"/>
  </si>
  <si>
    <t>2023年工业和信息化产业发展专项资金工业设计中心示范项目，已按市级称号资助30万元，现追加70万元（2023年5月获认定第五批省级工业设计中心）</t>
    <phoneticPr fontId="3" type="noConversion"/>
  </si>
  <si>
    <t>按省级称号资助50万元</t>
    <phoneticPr fontId="3" type="noConversion"/>
  </si>
  <si>
    <t>2023年工业和信息化产业发展专项资金工业设计中心示范项目，已按市级称号资助30万元，现追加20万元</t>
    <phoneticPr fontId="3" type="noConversion"/>
  </si>
  <si>
    <t>合计</t>
    <phoneticPr fontId="3" type="noConversion"/>
  </si>
  <si>
    <t>2024年东莞市工业和信息化产业发展专项工业设计中心示范项目资助计划</t>
    <phoneticPr fontId="3" type="noConversion"/>
  </si>
  <si>
    <t>拟资助金额
（万元）</t>
    <phoneticPr fontId="3" type="noConversion"/>
  </si>
  <si>
    <t>1、对2023年1月1日后获认定为国家级、省级工业设计中心或工业设计研究院称号的企业给予国家级最高100万元、省级最高50万元的一次性奖励，如此前已享受工业设计中心示范项目奖励的企业，则按差额给予奖励。
2、最终资助金额以市政府批复为准。</t>
    <phoneticPr fontId="3" type="noConversion"/>
  </si>
  <si>
    <t>虎门</t>
    <phoneticPr fontId="3" type="noConversion"/>
  </si>
  <si>
    <t>万江</t>
    <phoneticPr fontId="3" type="noConversion"/>
  </si>
  <si>
    <t>万江</t>
    <phoneticPr fontId="3" type="noConversion"/>
  </si>
  <si>
    <t>东城</t>
    <phoneticPr fontId="3" type="noConversion"/>
  </si>
</sst>
</file>

<file path=xl/styles.xml><?xml version="1.0" encoding="utf-8"?>
<styleSheet xmlns="http://schemas.openxmlformats.org/spreadsheetml/2006/main">
  <fonts count="8">
    <font>
      <sz val="11"/>
      <color indexed="8"/>
      <name val="宋体"/>
      <charset val="134"/>
    </font>
    <font>
      <sz val="21"/>
      <color indexed="8"/>
      <name val="方正小标宋简体"/>
      <family val="4"/>
      <charset val="134"/>
    </font>
    <font>
      <sz val="16"/>
      <color indexed="8"/>
      <name val="黑体"/>
      <family val="3"/>
      <charset val="134"/>
    </font>
    <font>
      <sz val="9"/>
      <name val="宋体"/>
      <family val="3"/>
      <charset val="134"/>
    </font>
    <font>
      <sz val="14"/>
      <color indexed="8"/>
      <name val="宋体"/>
      <family val="3"/>
      <charset val="134"/>
    </font>
    <font>
      <sz val="9"/>
      <name val="宋体"/>
      <family val="3"/>
      <charset val="134"/>
      <scheme val="minor"/>
    </font>
    <font>
      <sz val="12"/>
      <color indexed="8"/>
      <name val="宋体"/>
      <family val="3"/>
      <charset val="134"/>
    </font>
    <font>
      <sz val="11"/>
      <color indexed="8"/>
      <name val="宋体"/>
      <family val="3"/>
      <charset val="134"/>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0"/>
      </right>
      <top/>
      <bottom style="thin">
        <color indexed="0"/>
      </bottom>
      <diagonal/>
    </border>
    <border>
      <left/>
      <right/>
      <top/>
      <bottom style="thin">
        <color indexed="0"/>
      </bottom>
      <diagonal/>
    </border>
    <border>
      <left/>
      <right style="thin">
        <color indexed="0"/>
      </right>
      <top/>
      <bottom/>
      <diagonal/>
    </border>
    <border>
      <left/>
      <right style="thin">
        <color indexed="0"/>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9">
    <xf numFmtId="0" fontId="0" fillId="0" borderId="0" xfId="0" applyFill="1">
      <alignment vertical="center"/>
    </xf>
    <xf numFmtId="0" fontId="0" fillId="0" borderId="0" xfId="0" applyFill="1" applyAlignment="1">
      <alignment horizontal="center" vertical="center"/>
    </xf>
    <xf numFmtId="0" fontId="2" fillId="0" borderId="1" xfId="0" applyFont="1" applyFill="1" applyBorder="1" applyAlignment="1">
      <alignment horizontal="center" vertical="center"/>
    </xf>
    <xf numFmtId="0" fontId="4" fillId="0" borderId="0" xfId="0" applyFont="1" applyFill="1">
      <alignment vertical="center"/>
    </xf>
    <xf numFmtId="0" fontId="0" fillId="0" borderId="0" xfId="0" applyFill="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 xfId="0" quotePrefix="1"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0" fillId="0" borderId="2" xfId="0" applyFill="1" applyBorder="1">
      <alignment vertical="center"/>
    </xf>
    <xf numFmtId="0" fontId="7" fillId="0" borderId="2" xfId="0" applyFont="1" applyFill="1" applyBorder="1" applyAlignment="1">
      <alignment horizontal="left" vertical="center" wrapText="1"/>
    </xf>
    <xf numFmtId="0" fontId="7" fillId="0" borderId="2" xfId="0" applyFont="1" applyFill="1" applyBorder="1">
      <alignment vertical="center"/>
    </xf>
    <xf numFmtId="0" fontId="7" fillId="0" borderId="11" xfId="0" applyFont="1" applyFill="1" applyBorder="1" applyAlignment="1">
      <alignment horizontal="left" vertical="center" wrapText="1"/>
    </xf>
    <xf numFmtId="0" fontId="6" fillId="0" borderId="11" xfId="0" applyFont="1" applyFill="1" applyBorder="1" applyAlignment="1">
      <alignment horizontal="center" vertical="center"/>
    </xf>
    <xf numFmtId="0" fontId="0" fillId="0" borderId="1" xfId="0" applyFill="1" applyBorder="1" applyAlignment="1">
      <alignment horizontal="center" vertical="center"/>
    </xf>
    <xf numFmtId="0" fontId="1" fillId="0" borderId="10" xfId="0" applyFont="1" applyFill="1" applyBorder="1" applyAlignment="1">
      <alignment horizontal="center" vertical="center"/>
    </xf>
    <xf numFmtId="0" fontId="1"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2:H24"/>
  <sheetViews>
    <sheetView tabSelected="1" topLeftCell="A16" workbookViewId="0">
      <selection activeCell="C21" sqref="C21"/>
    </sheetView>
  </sheetViews>
  <sheetFormatPr defaultColWidth="9" defaultRowHeight="13.5"/>
  <cols>
    <col min="1" max="1" width="7.25" bestFit="1" customWidth="1"/>
    <col min="2" max="2" width="9.5" bestFit="1" customWidth="1"/>
    <col min="3" max="3" width="36.125" style="1" bestFit="1" customWidth="1"/>
    <col min="4" max="4" width="25.75" style="1" bestFit="1" customWidth="1"/>
    <col min="5" max="5" width="20.5" style="4" bestFit="1" customWidth="1"/>
    <col min="6" max="6" width="22.375" customWidth="1"/>
    <col min="7" max="7" width="34.375" customWidth="1"/>
  </cols>
  <sheetData>
    <row r="2" spans="1:8" ht="49.5" customHeight="1">
      <c r="A2" s="21" t="s">
        <v>62</v>
      </c>
      <c r="B2" s="22"/>
      <c r="C2" s="22"/>
      <c r="D2" s="22"/>
      <c r="E2" s="22"/>
      <c r="F2" s="22"/>
      <c r="G2" s="22"/>
      <c r="H2" s="22"/>
    </row>
    <row r="3" spans="1:8" ht="45" customHeight="1">
      <c r="A3" s="2" t="s">
        <v>0</v>
      </c>
      <c r="B3" s="2" t="s">
        <v>1</v>
      </c>
      <c r="C3" s="2" t="s">
        <v>2</v>
      </c>
      <c r="D3" s="2" t="s">
        <v>18</v>
      </c>
      <c r="E3" s="5" t="s">
        <v>13</v>
      </c>
      <c r="F3" s="5" t="s">
        <v>63</v>
      </c>
      <c r="G3" s="5" t="s">
        <v>57</v>
      </c>
    </row>
    <row r="4" spans="1:8" s="3" customFormat="1" ht="54" customHeight="1">
      <c r="A4" s="6">
        <v>1</v>
      </c>
      <c r="B4" s="7" t="s">
        <v>28</v>
      </c>
      <c r="C4" s="8" t="s">
        <v>10</v>
      </c>
      <c r="D4" s="9" t="s">
        <v>20</v>
      </c>
      <c r="E4" s="9" t="s">
        <v>55</v>
      </c>
      <c r="F4" s="6">
        <v>70</v>
      </c>
      <c r="G4" s="16" t="s">
        <v>58</v>
      </c>
    </row>
    <row r="5" spans="1:8" s="3" customFormat="1" ht="54" customHeight="1">
      <c r="A5" s="6">
        <v>2</v>
      </c>
      <c r="B5" s="7" t="s">
        <v>3</v>
      </c>
      <c r="C5" s="8" t="s">
        <v>4</v>
      </c>
      <c r="D5" s="9" t="s">
        <v>29</v>
      </c>
      <c r="E5" s="9" t="s">
        <v>55</v>
      </c>
      <c r="F5" s="6">
        <v>70</v>
      </c>
      <c r="G5" s="16" t="s">
        <v>58</v>
      </c>
    </row>
    <row r="6" spans="1:8" ht="54" customHeight="1">
      <c r="A6" s="6">
        <v>3</v>
      </c>
      <c r="B6" s="9" t="s">
        <v>14</v>
      </c>
      <c r="C6" s="8" t="s">
        <v>17</v>
      </c>
      <c r="D6" s="9" t="s">
        <v>30</v>
      </c>
      <c r="E6" s="9" t="s">
        <v>53</v>
      </c>
      <c r="F6" s="6">
        <v>50</v>
      </c>
      <c r="G6" s="17" t="s">
        <v>59</v>
      </c>
    </row>
    <row r="7" spans="1:8" s="3" customFormat="1" ht="54" customHeight="1">
      <c r="A7" s="6">
        <v>4</v>
      </c>
      <c r="B7" s="10" t="s">
        <v>15</v>
      </c>
      <c r="C7" s="11" t="s">
        <v>22</v>
      </c>
      <c r="D7" s="9" t="s">
        <v>31</v>
      </c>
      <c r="E7" s="9" t="s">
        <v>54</v>
      </c>
      <c r="F7" s="6">
        <v>50</v>
      </c>
      <c r="G7" s="17" t="s">
        <v>59</v>
      </c>
    </row>
    <row r="8" spans="1:8" s="3" customFormat="1" ht="54" customHeight="1">
      <c r="A8" s="6">
        <v>5</v>
      </c>
      <c r="B8" s="9" t="s">
        <v>32</v>
      </c>
      <c r="C8" s="9" t="s">
        <v>33</v>
      </c>
      <c r="D8" s="9" t="s">
        <v>34</v>
      </c>
      <c r="E8" s="9" t="s">
        <v>54</v>
      </c>
      <c r="F8" s="6">
        <v>50</v>
      </c>
      <c r="G8" s="17" t="s">
        <v>59</v>
      </c>
    </row>
    <row r="9" spans="1:8" s="3" customFormat="1" ht="54" customHeight="1">
      <c r="A9" s="6">
        <v>6</v>
      </c>
      <c r="B9" s="9" t="s">
        <v>35</v>
      </c>
      <c r="C9" s="9" t="s">
        <v>23</v>
      </c>
      <c r="D9" s="9" t="s">
        <v>36</v>
      </c>
      <c r="E9" s="9" t="s">
        <v>54</v>
      </c>
      <c r="F9" s="6">
        <v>50</v>
      </c>
      <c r="G9" s="17" t="s">
        <v>59</v>
      </c>
    </row>
    <row r="10" spans="1:8" s="3" customFormat="1" ht="54" customHeight="1">
      <c r="A10" s="6">
        <v>7</v>
      </c>
      <c r="B10" s="9" t="s">
        <v>14</v>
      </c>
      <c r="C10" s="9" t="s">
        <v>24</v>
      </c>
      <c r="D10" s="9" t="s">
        <v>37</v>
      </c>
      <c r="E10" s="9" t="s">
        <v>54</v>
      </c>
      <c r="F10" s="6">
        <v>50</v>
      </c>
      <c r="G10" s="17" t="s">
        <v>59</v>
      </c>
    </row>
    <row r="11" spans="1:8" s="3" customFormat="1" ht="54" customHeight="1">
      <c r="A11" s="6">
        <v>8</v>
      </c>
      <c r="B11" s="9" t="s">
        <v>28</v>
      </c>
      <c r="C11" s="9" t="s">
        <v>25</v>
      </c>
      <c r="D11" s="9" t="s">
        <v>38</v>
      </c>
      <c r="E11" s="9" t="s">
        <v>54</v>
      </c>
      <c r="F11" s="6">
        <v>50</v>
      </c>
      <c r="G11" s="17" t="s">
        <v>59</v>
      </c>
    </row>
    <row r="12" spans="1:8" s="3" customFormat="1" ht="54" customHeight="1">
      <c r="A12" s="6">
        <v>9</v>
      </c>
      <c r="B12" s="9" t="s">
        <v>66</v>
      </c>
      <c r="C12" s="9" t="s">
        <v>39</v>
      </c>
      <c r="D12" s="9" t="s">
        <v>40</v>
      </c>
      <c r="E12" s="9" t="s">
        <v>54</v>
      </c>
      <c r="F12" s="6">
        <v>50</v>
      </c>
      <c r="G12" s="17" t="s">
        <v>59</v>
      </c>
    </row>
    <row r="13" spans="1:8" s="3" customFormat="1" ht="54" customHeight="1">
      <c r="A13" s="6">
        <v>10</v>
      </c>
      <c r="B13" s="7" t="s">
        <v>3</v>
      </c>
      <c r="C13" s="8" t="s">
        <v>5</v>
      </c>
      <c r="D13" s="9" t="s">
        <v>41</v>
      </c>
      <c r="E13" s="9" t="s">
        <v>53</v>
      </c>
      <c r="F13" s="6">
        <v>20</v>
      </c>
      <c r="G13" s="16" t="s">
        <v>60</v>
      </c>
    </row>
    <row r="14" spans="1:8" s="3" customFormat="1" ht="54" customHeight="1">
      <c r="A14" s="6">
        <v>11</v>
      </c>
      <c r="B14" s="7" t="s">
        <v>65</v>
      </c>
      <c r="C14" s="8" t="s">
        <v>6</v>
      </c>
      <c r="D14" s="9" t="s">
        <v>42</v>
      </c>
      <c r="E14" s="9" t="s">
        <v>53</v>
      </c>
      <c r="F14" s="6">
        <v>20</v>
      </c>
      <c r="G14" s="16" t="s">
        <v>60</v>
      </c>
    </row>
    <row r="15" spans="1:8" s="3" customFormat="1" ht="54" customHeight="1">
      <c r="A15" s="6">
        <v>12</v>
      </c>
      <c r="B15" s="7" t="s">
        <v>67</v>
      </c>
      <c r="C15" s="8" t="s">
        <v>7</v>
      </c>
      <c r="D15" s="9" t="s">
        <v>43</v>
      </c>
      <c r="E15" s="9" t="s">
        <v>53</v>
      </c>
      <c r="F15" s="6">
        <v>20</v>
      </c>
      <c r="G15" s="16" t="s">
        <v>60</v>
      </c>
    </row>
    <row r="16" spans="1:8" s="3" customFormat="1" ht="54" customHeight="1">
      <c r="A16" s="6">
        <v>13</v>
      </c>
      <c r="B16" s="7" t="s">
        <v>44</v>
      </c>
      <c r="C16" s="8" t="s">
        <v>8</v>
      </c>
      <c r="D16" s="9" t="s">
        <v>45</v>
      </c>
      <c r="E16" s="9" t="s">
        <v>53</v>
      </c>
      <c r="F16" s="6">
        <v>20</v>
      </c>
      <c r="G16" s="16" t="s">
        <v>60</v>
      </c>
    </row>
    <row r="17" spans="1:7" s="3" customFormat="1" ht="54" customHeight="1">
      <c r="A17" s="6">
        <v>14</v>
      </c>
      <c r="B17" s="7" t="s">
        <v>44</v>
      </c>
      <c r="C17" s="8" t="s">
        <v>9</v>
      </c>
      <c r="D17" s="9" t="s">
        <v>19</v>
      </c>
      <c r="E17" s="9" t="s">
        <v>53</v>
      </c>
      <c r="F17" s="6">
        <v>20</v>
      </c>
      <c r="G17" s="16" t="s">
        <v>60</v>
      </c>
    </row>
    <row r="18" spans="1:7" s="3" customFormat="1" ht="54" customHeight="1">
      <c r="A18" s="6">
        <v>15</v>
      </c>
      <c r="B18" s="7" t="s">
        <v>16</v>
      </c>
      <c r="C18" s="8" t="s">
        <v>11</v>
      </c>
      <c r="D18" s="9" t="s">
        <v>46</v>
      </c>
      <c r="E18" s="9" t="s">
        <v>53</v>
      </c>
      <c r="F18" s="6">
        <v>20</v>
      </c>
      <c r="G18" s="16" t="s">
        <v>60</v>
      </c>
    </row>
    <row r="19" spans="1:7" s="3" customFormat="1" ht="54" customHeight="1">
      <c r="A19" s="6">
        <v>16</v>
      </c>
      <c r="B19" s="7" t="s">
        <v>68</v>
      </c>
      <c r="C19" s="8" t="s">
        <v>26</v>
      </c>
      <c r="D19" s="9" t="s">
        <v>47</v>
      </c>
      <c r="E19" s="9" t="s">
        <v>54</v>
      </c>
      <c r="F19" s="6">
        <v>20</v>
      </c>
      <c r="G19" s="16" t="s">
        <v>60</v>
      </c>
    </row>
    <row r="20" spans="1:7" s="3" customFormat="1" ht="54" customHeight="1">
      <c r="A20" s="6">
        <v>17</v>
      </c>
      <c r="B20" s="7" t="s">
        <v>48</v>
      </c>
      <c r="C20" s="8" t="s">
        <v>12</v>
      </c>
      <c r="D20" s="12" t="s">
        <v>49</v>
      </c>
      <c r="E20" s="9" t="s">
        <v>54</v>
      </c>
      <c r="F20" s="6">
        <v>20</v>
      </c>
      <c r="G20" s="16" t="s">
        <v>60</v>
      </c>
    </row>
    <row r="21" spans="1:7" s="3" customFormat="1" ht="54" customHeight="1">
      <c r="A21" s="6">
        <v>18</v>
      </c>
      <c r="B21" s="7" t="s">
        <v>50</v>
      </c>
      <c r="C21" s="8" t="s">
        <v>51</v>
      </c>
      <c r="D21" s="9" t="s">
        <v>21</v>
      </c>
      <c r="E21" s="9" t="s">
        <v>54</v>
      </c>
      <c r="F21" s="6">
        <v>20</v>
      </c>
      <c r="G21" s="16" t="s">
        <v>60</v>
      </c>
    </row>
    <row r="22" spans="1:7" s="3" customFormat="1" ht="54" customHeight="1">
      <c r="A22" s="6">
        <v>19</v>
      </c>
      <c r="B22" s="13" t="s">
        <v>15</v>
      </c>
      <c r="C22" s="14" t="s">
        <v>27</v>
      </c>
      <c r="D22" s="9" t="s">
        <v>52</v>
      </c>
      <c r="E22" s="9" t="s">
        <v>54</v>
      </c>
      <c r="F22" s="19">
        <v>20</v>
      </c>
      <c r="G22" s="18" t="s">
        <v>60</v>
      </c>
    </row>
    <row r="23" spans="1:7" s="3" customFormat="1" ht="54" customHeight="1">
      <c r="A23" s="6"/>
      <c r="B23" s="23" t="s">
        <v>61</v>
      </c>
      <c r="C23" s="24"/>
      <c r="D23" s="24"/>
      <c r="E23" s="25"/>
      <c r="F23" s="20">
        <f>SUM(F4:F22)</f>
        <v>690</v>
      </c>
      <c r="G23" s="16"/>
    </row>
    <row r="24" spans="1:7" ht="48" customHeight="1">
      <c r="A24" s="15" t="s">
        <v>56</v>
      </c>
      <c r="B24" s="26" t="s">
        <v>64</v>
      </c>
      <c r="C24" s="27"/>
      <c r="D24" s="27"/>
      <c r="E24" s="27"/>
      <c r="F24" s="27"/>
      <c r="G24" s="28"/>
    </row>
  </sheetData>
  <mergeCells count="3">
    <mergeCell ref="A2:H2"/>
    <mergeCell ref="B23:E23"/>
    <mergeCell ref="B24:G24"/>
  </mergeCells>
  <phoneticPr fontId="3" type="noConversion"/>
  <pageMargins left="0.70866141732283472" right="0.70866141732283472" top="0.74803149606299213" bottom="0.74803149606299213" header="0.31496062992125984" footer="0.31496062992125984"/>
  <pageSetup paperSize="9" scale="95"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3"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3"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Chinese 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刘嘉昕</dc:creator>
  <cp:lastModifiedBy>曾钰雯</cp:lastModifiedBy>
  <cp:lastPrinted>2024-05-30T00:24:55Z</cp:lastPrinted>
  <dcterms:created xsi:type="dcterms:W3CDTF">2020-01-09T00:58:00Z</dcterms:created>
  <dcterms:modified xsi:type="dcterms:W3CDTF">2024-07-24T03:08:03Z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2052-9.1.0.5026</vt:lpwstr>
  </property>
</Properties>
</file>