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<sst xmlns="http://schemas.openxmlformats.org/spreadsheetml/2006/main" count="74" uniqueCount="50">
  <si>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序号</t>
  </si>
  <si>
    <t>ID</t>
  </si>
  <si>
    <t>名称</t>
  </si>
  <si>
    <t>企业/团队名称</t>
  </si>
  <si>
    <t>领域</t>
  </si>
  <si>
    <t>组别</t>
  </si>
  <si>
    <t>分数</t>
  </si>
  <si>
    <t>线粒体疾病诊断新纪元</t>
  </si>
  <si>
    <t>嘉检（广州）生物工程技术有限公司</t>
  </si>
  <si>
    <t>生物医药与健康</t>
  </si>
  <si>
    <t>企业组</t>
  </si>
  <si>
    <r>
      <rPr>
        <sz val="12"/>
        <color rgb="FF000000"/>
        <rFont val="宋体"/>
        <charset val="134"/>
      </rPr>
      <t>干细胞</t>
    </r>
    <r>
      <rPr>
        <sz val="12"/>
        <color rgb="FF000000"/>
        <rFont val="Arial"/>
        <charset val="134"/>
      </rPr>
      <t>1</t>
    </r>
    <r>
      <rPr>
        <sz val="12"/>
        <color rgb="FF000000"/>
        <rFont val="宋体"/>
        <charset val="134"/>
      </rPr>
      <t>类新药的研发与产业化</t>
    </r>
  </si>
  <si>
    <t>广州市赛隽生物科技有限公司</t>
  </si>
  <si>
    <t>11240</t>
  </si>
  <si>
    <t>自主可控极低成本5G-A Redcap基带芯片</t>
  </si>
  <si>
    <t>广州新一代芯片技术有限公司</t>
  </si>
  <si>
    <t>新一代信息技术</t>
  </si>
  <si>
    <t>13422</t>
  </si>
  <si>
    <t>新型MEMS量子传感器件及关键技术的产业化</t>
  </si>
  <si>
    <t>中科启迪光电子科技（广州） 有限公司</t>
  </si>
  <si>
    <t>基于光子晶体人工电磁超材料的高频通信（4G/5G/6G)透镜项目</t>
  </si>
  <si>
    <t>广州司南技术有限公司</t>
  </si>
  <si>
    <t>《高通量多功能无交叉污染病理染色及AI数字病理辅助诊断系统》</t>
  </si>
  <si>
    <t>百盛（广州）生物制品有限公司</t>
  </si>
  <si>
    <t>智能制造</t>
  </si>
  <si>
    <t>国内首台超快速高活性体积生物打印机</t>
  </si>
  <si>
    <t>绿钥生物科技（广州）有限公司</t>
  </si>
  <si>
    <t>下一代AR光学技术引领者</t>
  </si>
  <si>
    <t>广纳四维（广东）光电科技有限公司</t>
  </si>
  <si>
    <t>新材料</t>
  </si>
  <si>
    <t>高端化学试剂研发的平台型公司-优南科技</t>
  </si>
  <si>
    <t>广州优南科技有限公司</t>
  </si>
  <si>
    <t>“非粮型”生物发酵法生产1,3-丙二醇</t>
  </si>
  <si>
    <t>广东清大智兴生物技术有限公司</t>
  </si>
  <si>
    <t>11254</t>
  </si>
  <si>
    <r>
      <rPr>
        <sz val="12"/>
        <color indexed="8"/>
        <rFont val="宋体"/>
        <charset val="134"/>
      </rPr>
      <t>基于</t>
    </r>
    <r>
      <rPr>
        <sz val="12"/>
        <color indexed="8"/>
        <rFont val="Arial"/>
        <charset val="134"/>
      </rPr>
      <t>AIE</t>
    </r>
    <r>
      <rPr>
        <sz val="12"/>
        <color indexed="8"/>
        <rFont val="宋体"/>
        <charset val="134"/>
      </rPr>
      <t>技术的微生物快速检测整体解决方案</t>
    </r>
  </si>
  <si>
    <t>聚集诱导发光</t>
  </si>
  <si>
    <t>创客组</t>
  </si>
  <si>
    <t>13415</t>
  </si>
  <si>
    <t>国产工业大脑——工业机器人产线数字孪生控制系统</t>
  </si>
  <si>
    <t>智能机器人工业软件团队</t>
  </si>
  <si>
    <t>生活辅助型外骨骼</t>
  </si>
  <si>
    <t>无限者</t>
  </si>
  <si>
    <t>点刹成金-汽车制动领域创新制造的引领者</t>
  </si>
  <si>
    <t>金刹战队</t>
  </si>
  <si>
    <t>新能源</t>
  </si>
  <si>
    <t>基于多源信息融合技术的水域态势感知系统项目</t>
  </si>
  <si>
    <t>基于多源信息融合技术的水域态势感知系统项目团队</t>
  </si>
  <si>
    <t>一“揽”无余——海水淡化产业后端处理领跑者</t>
  </si>
  <si>
    <t>擎海新能源团队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</si>
</sst>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  <font>
      <sz val="12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4&#12289;&#22823;&#36187;&#12289;&#27963;&#21160;&#12289;&#20250;&#35758;\&#12304;2024&#12305;&#31532;&#20108;&#23626;&#31908;&#28207;&#28595;&#22823;&#28286;&#21306;&#20013;&#23567;&#20225;&#19994;&#21019;&#26032;&#21019;&#19994;&#22823;&#36187;&#26280;2024&#24180;&#8220;&#21019;&#23458;&#24191;&#19996;&#8221;&#24191;&#24030;&#22320;&#24066;&#36187;\&#22797;&#36187;\&#22797;&#36187;&#36890;&#30693;\&#38468;&#20214;2&#65306;2024&#24180;&#8220;&#21019;&#23458;&#24191;&#19996;&#8221;&#24191;&#24030;&#24066;&#20013;&#23567;&#20225;&#19994;&#21019;&#26032;&#21019;&#19994;&#22823;&#36187;&#22797;&#36187;&#36187;&#23460;&#23433;&#2549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76">
          <cell r="C76" t="str">
            <v>中国液冷</v>
          </cell>
          <cell r="D76" t="str">
            <v>企业组</v>
          </cell>
          <cell r="E76" t="str">
            <v>新能源</v>
          </cell>
        </row>
        <row r="77">
          <cell r="C77" t="str">
            <v>柔性金属导电薄膜</v>
          </cell>
          <cell r="D77" t="str">
            <v>企业组</v>
          </cell>
          <cell r="E77" t="str">
            <v>新材料</v>
          </cell>
        </row>
        <row r="78">
          <cell r="C78" t="str">
            <v>下一代AR光学技术引领者</v>
          </cell>
          <cell r="D78" t="str">
            <v>企业组</v>
          </cell>
          <cell r="E78" t="str">
            <v>新材料</v>
          </cell>
        </row>
        <row r="79">
          <cell r="C79" t="str">
            <v>绿色包装用生物质基高阻隔可降解涂层</v>
          </cell>
          <cell r="D79" t="str">
            <v>企业组</v>
          </cell>
          <cell r="E79" t="str">
            <v>新材料</v>
          </cell>
        </row>
        <row r="80">
          <cell r="C80" t="str">
            <v>国内微风发电领航者</v>
          </cell>
          <cell r="D80" t="str">
            <v>企业组</v>
          </cell>
          <cell r="E80" t="str">
            <v>新能源</v>
          </cell>
        </row>
        <row r="81">
          <cell r="C81" t="str">
            <v>高效节能的智慧感应器研发及产业化</v>
          </cell>
          <cell r="D81" t="str">
            <v>企业组</v>
          </cell>
          <cell r="E81" t="str">
            <v>新能源</v>
          </cell>
        </row>
        <row r="82">
          <cell r="C82" t="str">
            <v>光伏发电增益纳米复合涂层研发及产业化</v>
          </cell>
          <cell r="D82" t="str">
            <v>企业组</v>
          </cell>
          <cell r="E82" t="str">
            <v>新能源</v>
          </cell>
        </row>
        <row r="83">
          <cell r="C83" t="str">
            <v>“非粮型”生物发酵法生产1,3-丙二醇</v>
          </cell>
          <cell r="D83" t="str">
            <v>企业组</v>
          </cell>
          <cell r="E83" t="str">
            <v>新材料</v>
          </cell>
        </row>
        <row r="84">
          <cell r="C84" t="str">
            <v>光伏电站智慧清洗运维平台</v>
          </cell>
          <cell r="D84" t="str">
            <v>企业组</v>
          </cell>
          <cell r="E84" t="str">
            <v>新材料</v>
          </cell>
        </row>
        <row r="85">
          <cell r="C85" t="str">
            <v>固态电池界面优化用导电涂碳箔的研发及产业化</v>
          </cell>
          <cell r="D85" t="str">
            <v>企业组</v>
          </cell>
          <cell r="E85" t="str">
            <v>新材料</v>
          </cell>
        </row>
        <row r="86">
          <cell r="C86" t="str">
            <v>高端化学试剂研发的平台型公司-优南科技</v>
          </cell>
          <cell r="D86" t="str">
            <v>企业组</v>
          </cell>
          <cell r="E86" t="str">
            <v>新材料</v>
          </cell>
        </row>
        <row r="87">
          <cell r="C87" t="str">
            <v>智能制造用新型耐磨精密抛光工业刷</v>
          </cell>
          <cell r="D87" t="str">
            <v>企业组</v>
          </cell>
          <cell r="E87" t="str">
            <v>新材料</v>
          </cell>
        </row>
        <row r="88">
          <cell r="C88" t="str">
            <v>未‘燃’先防——国内阻燃方案设计的先行者</v>
          </cell>
          <cell r="D88" t="str">
            <v>企业组</v>
          </cell>
          <cell r="E88" t="str">
            <v>新材料</v>
          </cell>
        </row>
        <row r="89">
          <cell r="C89" t="str">
            <v>智慧化水上环境治理平台（无人船）</v>
          </cell>
          <cell r="D89" t="str">
            <v>企业组</v>
          </cell>
          <cell r="E89" t="str">
            <v>新能源</v>
          </cell>
        </row>
        <row r="90">
          <cell r="C90" t="str">
            <v>DL Form 101系列 系列环保铝箔冲压液</v>
          </cell>
          <cell r="D90" t="str">
            <v>企业组</v>
          </cell>
          <cell r="E90" t="str">
            <v>新材料</v>
          </cell>
        </row>
        <row r="91">
          <cell r="C91" t="str">
            <v>EV目的地充电解决方案</v>
          </cell>
          <cell r="D91" t="str">
            <v>企业组</v>
          </cell>
          <cell r="E91" t="str">
            <v>新能源</v>
          </cell>
        </row>
        <row r="92">
          <cell r="C92" t="str">
            <v>高浓度含盐废水板式 MVR零排放处理系统</v>
          </cell>
          <cell r="D92" t="str">
            <v>企业组</v>
          </cell>
          <cell r="E92" t="str">
            <v>新能源</v>
          </cell>
        </row>
        <row r="93">
          <cell r="C93" t="str">
            <v>公共机构碳排放监测分级管控智慧决策平台</v>
          </cell>
          <cell r="D93" t="str">
            <v>企业组</v>
          </cell>
          <cell r="E93" t="str">
            <v>新能源</v>
          </cell>
        </row>
        <row r="94">
          <cell r="C94" t="str">
            <v>基于紫外光固化（UV）技术的一系列光固化技术的应用与推广</v>
          </cell>
          <cell r="D94" t="str">
            <v>企业组</v>
          </cell>
          <cell r="E94" t="str">
            <v>新材料</v>
          </cell>
        </row>
        <row r="95">
          <cell r="C95" t="str">
            <v>超高耐蚀性无氰镀镉及羟基石墨烯封闭剂</v>
          </cell>
          <cell r="D95" t="str">
            <v>企业组</v>
          </cell>
          <cell r="E95" t="str">
            <v>新材料</v>
          </cell>
        </row>
        <row r="96">
          <cell r="C96" t="str">
            <v>点刹成金-汽车制动领域创新制造的引领者</v>
          </cell>
          <cell r="D96" t="str">
            <v>创客组（团队）</v>
          </cell>
          <cell r="E96" t="str">
            <v>新能源</v>
          </cell>
        </row>
        <row r="97">
          <cell r="C97" t="str">
            <v>客制化非标电解铜箔创新项目</v>
          </cell>
          <cell r="D97" t="str">
            <v>创客组（团队）</v>
          </cell>
          <cell r="E97" t="str">
            <v>新材料</v>
          </cell>
        </row>
        <row r="98">
          <cell r="C98" t="str">
            <v>卫涞环保——引领新时代废水全生命周期治理革命</v>
          </cell>
          <cell r="D98" t="str">
            <v>创客组（团队）</v>
          </cell>
          <cell r="E98" t="str">
            <v>新能源</v>
          </cell>
        </row>
        <row r="99">
          <cell r="C99" t="str">
            <v>动算科技</v>
          </cell>
          <cell r="D99" t="str">
            <v>创客组（团队）</v>
          </cell>
          <cell r="E99" t="str">
            <v>新能源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7" sqref="J7"/>
    </sheetView>
  </sheetViews>
  <sheetFormatPr defaultColWidth="9" defaultRowHeight="13.5" outlineLevelCol="6"/>
  <cols>
    <col min="1" max="1" width="6.625" customWidth="1"/>
    <col min="3" max="3" width="27.75" customWidth="1"/>
    <col min="4" max="4" width="29.125" style="2" customWidth="1"/>
    <col min="5" max="5" width="18.125" customWidth="1"/>
  </cols>
  <sheetData>
    <row r="1" s="1" customFormat="1" ht="30" customHeight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ht="41" customHeight="1" spans="1:7">
      <c r="A2" s="3">
        <v>1</v>
      </c>
      <c r="B2" s="5">
        <v>12034</v>
      </c>
      <c r="C2" s="5" t="s">
        <v>7</v>
      </c>
      <c r="D2" s="4" t="s">
        <v>8</v>
      </c>
      <c r="E2" s="6" t="s">
        <v>9</v>
      </c>
      <c r="F2" s="3" t="s">
        <v>10</v>
      </c>
      <c r="G2" s="7">
        <v>80.3333333333333</v>
      </c>
    </row>
    <row r="3" ht="41" customHeight="1" spans="1:7">
      <c r="A3" s="3">
        <v>2</v>
      </c>
      <c r="B3" s="5">
        <v>15037</v>
      </c>
      <c r="C3" s="8" t="s">
        <v>11</v>
      </c>
      <c r="D3" s="4" t="s">
        <v>12</v>
      </c>
      <c r="E3" s="6" t="s">
        <v>9</v>
      </c>
      <c r="F3" s="3" t="s">
        <v>10</v>
      </c>
      <c r="G3" s="7">
        <v>78.6666666666667</v>
      </c>
    </row>
    <row r="4" ht="41" customHeight="1" spans="1:7">
      <c r="A4" s="3">
        <v>3</v>
      </c>
      <c r="B4" s="9" t="s">
        <v>13</v>
      </c>
      <c r="C4" s="9" t="s">
        <v>14</v>
      </c>
      <c r="D4" s="4" t="s">
        <v>15</v>
      </c>
      <c r="E4" s="3" t="s">
        <v>16</v>
      </c>
      <c r="F4" s="3" t="s">
        <v>10</v>
      </c>
      <c r="G4" s="3">
        <v>86.29</v>
      </c>
    </row>
    <row r="5" ht="41" customHeight="1" spans="1:7">
      <c r="A5" s="3">
        <v>4</v>
      </c>
      <c r="B5" s="9" t="s">
        <v>17</v>
      </c>
      <c r="C5" s="9" t="s">
        <v>18</v>
      </c>
      <c r="D5" s="4" t="s">
        <v>19</v>
      </c>
      <c r="E5" s="3" t="s">
        <v>16</v>
      </c>
      <c r="F5" s="3" t="s">
        <v>10</v>
      </c>
      <c r="G5" s="3">
        <v>83.6</v>
      </c>
    </row>
    <row r="6" ht="41" customHeight="1" spans="1:7">
      <c r="A6" s="3">
        <v>5</v>
      </c>
      <c r="B6" s="9">
        <v>12765</v>
      </c>
      <c r="C6" s="9" t="s">
        <v>20</v>
      </c>
      <c r="D6" s="4" t="s">
        <v>21</v>
      </c>
      <c r="E6" s="3" t="s">
        <v>16</v>
      </c>
      <c r="F6" s="3" t="s">
        <v>10</v>
      </c>
      <c r="G6" s="3">
        <v>82.91</v>
      </c>
    </row>
    <row r="7" ht="41" customHeight="1" spans="1:7">
      <c r="A7" s="3">
        <v>6</v>
      </c>
      <c r="B7" s="4">
        <v>11774</v>
      </c>
      <c r="C7" s="4" t="s">
        <v>22</v>
      </c>
      <c r="D7" s="4" t="s">
        <v>23</v>
      </c>
      <c r="E7" s="6" t="s">
        <v>24</v>
      </c>
      <c r="F7" s="3" t="s">
        <v>10</v>
      </c>
      <c r="G7" s="7">
        <v>89.05</v>
      </c>
    </row>
    <row r="8" ht="41" customHeight="1" spans="1:7">
      <c r="A8" s="3">
        <v>7</v>
      </c>
      <c r="B8" s="4">
        <v>15022</v>
      </c>
      <c r="C8" s="4" t="s">
        <v>25</v>
      </c>
      <c r="D8" s="4" t="s">
        <v>26</v>
      </c>
      <c r="E8" s="6" t="s">
        <v>24</v>
      </c>
      <c r="F8" s="3" t="s">
        <v>10</v>
      </c>
      <c r="G8" s="10">
        <v>88.8633333333333</v>
      </c>
    </row>
    <row r="9" ht="41" customHeight="1" spans="1:7">
      <c r="A9" s="3">
        <v>8</v>
      </c>
      <c r="B9" s="11">
        <v>14167</v>
      </c>
      <c r="C9" s="12" t="s">
        <v>27</v>
      </c>
      <c r="D9" s="4" t="s">
        <v>28</v>
      </c>
      <c r="E9" s="6" t="s">
        <v>29</v>
      </c>
      <c r="F9" s="3" t="s">
        <v>10</v>
      </c>
      <c r="G9" s="7">
        <v>87.5233333333333</v>
      </c>
    </row>
    <row r="10" ht="41" customHeight="1" spans="1:7">
      <c r="A10" s="3">
        <v>9</v>
      </c>
      <c r="B10" s="5">
        <v>13077</v>
      </c>
      <c r="C10" s="5" t="s">
        <v>30</v>
      </c>
      <c r="D10" s="4" t="s">
        <v>31</v>
      </c>
      <c r="E10" s="6" t="str">
        <f>VLOOKUP(C10,[1]Sheet1!$C$76:$E$99,3,0)</f>
        <v>新材料</v>
      </c>
      <c r="F10" s="3" t="s">
        <v>10</v>
      </c>
      <c r="G10" s="7">
        <v>86.8666666666667</v>
      </c>
    </row>
    <row r="11" ht="41" customHeight="1" spans="1:7">
      <c r="A11" s="3">
        <v>10</v>
      </c>
      <c r="B11" s="11">
        <v>15036</v>
      </c>
      <c r="C11" s="11" t="s">
        <v>32</v>
      </c>
      <c r="D11" s="4" t="s">
        <v>33</v>
      </c>
      <c r="E11" s="6" t="s">
        <v>29</v>
      </c>
      <c r="F11" s="3" t="s">
        <v>10</v>
      </c>
      <c r="G11" s="7">
        <v>85.8066666666667</v>
      </c>
    </row>
    <row r="12" ht="42" customHeight="1" spans="1:7">
      <c r="A12" s="3">
        <v>11</v>
      </c>
      <c r="B12" s="5" t="s">
        <v>34</v>
      </c>
      <c r="C12" s="5" t="s">
        <v>35</v>
      </c>
      <c r="D12" s="5" t="s">
        <v>36</v>
      </c>
      <c r="E12" s="6" t="s">
        <v>9</v>
      </c>
      <c r="F12" s="3" t="s">
        <v>37</v>
      </c>
      <c r="G12" s="7">
        <v>76.3</v>
      </c>
    </row>
    <row r="13" ht="42" customHeight="1" spans="1:7">
      <c r="A13" s="3">
        <v>12</v>
      </c>
      <c r="B13" s="13" t="s">
        <v>38</v>
      </c>
      <c r="C13" s="9" t="s">
        <v>39</v>
      </c>
      <c r="D13" s="5" t="s">
        <v>40</v>
      </c>
      <c r="E13" s="3" t="s">
        <v>16</v>
      </c>
      <c r="F13" s="3" t="s">
        <v>37</v>
      </c>
      <c r="G13" s="7">
        <v>84.03</v>
      </c>
    </row>
    <row r="14" ht="42" customHeight="1" spans="1:7">
      <c r="A14" s="3">
        <v>13</v>
      </c>
      <c r="B14" s="4">
        <v>14761</v>
      </c>
      <c r="C14" s="4" t="s">
        <v>41</v>
      </c>
      <c r="D14" s="5" t="s">
        <v>42</v>
      </c>
      <c r="E14" s="6" t="s">
        <v>24</v>
      </c>
      <c r="F14" s="3" t="s">
        <v>37</v>
      </c>
      <c r="G14" s="7">
        <v>87.5633333333333</v>
      </c>
    </row>
    <row r="15" ht="42" customHeight="1" spans="1:7">
      <c r="A15" s="3">
        <v>14</v>
      </c>
      <c r="B15" s="5">
        <v>15185</v>
      </c>
      <c r="C15" s="5" t="s">
        <v>43</v>
      </c>
      <c r="D15" s="5" t="s">
        <v>44</v>
      </c>
      <c r="E15" s="6" t="s">
        <v>45</v>
      </c>
      <c r="F15" s="3" t="s">
        <v>37</v>
      </c>
      <c r="G15" s="7">
        <v>86.2233333333333</v>
      </c>
    </row>
    <row r="16" ht="40" customHeight="1" spans="1:7">
      <c r="A16" s="3">
        <v>15</v>
      </c>
      <c r="B16" s="13">
        <v>14381</v>
      </c>
      <c r="C16" s="9" t="s">
        <v>46</v>
      </c>
      <c r="D16" s="5" t="s">
        <v>47</v>
      </c>
      <c r="E16" s="3" t="s">
        <v>16</v>
      </c>
      <c r="F16" s="3" t="s">
        <v>37</v>
      </c>
      <c r="G16" s="7">
        <v>81.3366666666667</v>
      </c>
    </row>
    <row r="17" ht="36" customHeight="1" spans="1:7">
      <c r="A17" s="3">
        <v>16</v>
      </c>
      <c r="B17" s="4">
        <v>13094</v>
      </c>
      <c r="C17" s="4" t="s">
        <v>48</v>
      </c>
      <c r="D17" s="5" t="s">
        <v>49</v>
      </c>
      <c r="E17" s="6" t="s">
        <v>24</v>
      </c>
      <c r="F17" s="3" t="s">
        <v>37</v>
      </c>
      <c r="G17" s="7">
        <v>85.3966666666667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丁瑶</cp:lastModifiedBy>
  <dcterms:created xsi:type="dcterms:W3CDTF">2023-05-12T11:15:00Z</dcterms:created>
  <dcterms:modified xsi:type="dcterms:W3CDTF">2024-09-02T01:41:10Z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C1E7CDE0FB4747C69598E27059EBE5D8_12</vt:lpwstr>
  </property>
</Properties>
</file>