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cellimages.xml" ContentType="application/vnd.wps-officedocument.cellimag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105" yWindow="-105" windowWidth="21825" windowHeight="13740"/>
  </bookViews>
  <sheets>
    <sheet name="附件1" sheetId="5" r:id="rId1"/>
    <sheet name="补寄纸质资料清单" sheetId="8" state="hidden" r:id="rId2"/>
    <sheet name="拟核减培训机构信息" sheetId="10" state="hidden" r:id="rId3"/>
    <sheet name="Sheet1" sheetId="3" state="hidden" r:id="rId4"/>
  </sheets>
  <externalReferences>
    <externalReference r:id="rId5"/>
  </externalReferences>
  <definedNames>
    <definedName name="_xlnm._FilterDatabase" localSheetId="1" hidden="1">补寄纸质资料清单!$A$3:$M$12</definedName>
    <definedName name="_xlnm._FilterDatabase" localSheetId="0" hidden="1">附件1!$A$4:$J$31</definedName>
    <definedName name="_xlnm._FilterDatabase" localSheetId="2" hidden="1">拟核减培训机构信息!$B$2:$C$2</definedName>
    <definedName name="_xlnm.Print_Titles" localSheetId="0">附件1!$2:$3</definedName>
    <definedName name="WebWps_Link_1" hidden="1">'[1]0-申报单位汇总明细表'!#REF!</definedName>
  </definedNames>
  <calcPr calcId="125725"/>
</workbook>
</file>

<file path=xl/calcChain.xml><?xml version="1.0" encoding="utf-8"?>
<calcChain xmlns="http://schemas.openxmlformats.org/spreadsheetml/2006/main">
  <c r="G31" i="5"/>
  <c r="C8" i="3"/>
  <c r="D7"/>
  <c r="C6"/>
  <c r="C2"/>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9C6352BBD2D44F01A5D1B2BE0A07195F"/>
        <xdr:cNvPicPr>
          <a:picLocks noChangeAspect="1"/>
        </xdr:cNvPicPr>
      </xdr:nvPicPr>
      <xdr:blipFill>
        <a:blip r:embed="rId1"/>
        <a:stretch>
          <a:fillRect/>
        </a:stretch>
      </xdr:blipFill>
      <xdr:spPr>
        <a:xfrm>
          <a:off x="28437840" y="4143375"/>
          <a:ext cx="10777855" cy="6986905"/>
        </a:xfrm>
        <a:prstGeom prst="rect">
          <a:avLst/>
        </a:prstGeom>
        <a:noFill/>
        <a:ln w="9525">
          <a:noFill/>
        </a:ln>
      </xdr:spPr>
    </xdr:pic>
  </etc:cellImage>
  <etc:cellImage>
    <xdr:pic>
      <xdr:nvPicPr>
        <xdr:cNvPr id="31" name="ID_367702FD1F7E42368737BAA9E2409DBC"/>
        <xdr:cNvPicPr>
          <a:picLocks noChangeAspect="1"/>
        </xdr:cNvPicPr>
      </xdr:nvPicPr>
      <xdr:blipFill>
        <a:blip r:embed="rId2"/>
        <a:stretch>
          <a:fillRect/>
        </a:stretch>
      </xdr:blipFill>
      <xdr:spPr>
        <a:xfrm>
          <a:off x="16412845" y="17050385"/>
          <a:ext cx="14291310" cy="6209030"/>
        </a:xfrm>
        <a:prstGeom prst="rect">
          <a:avLst/>
        </a:prstGeom>
      </xdr:spPr>
    </xdr:pic>
  </etc:cellImage>
  <etc:cellImage>
    <xdr:pic>
      <xdr:nvPicPr>
        <xdr:cNvPr id="4" name="ID_BCF32DECE8F542D686E2BFF897555E90" descr="1"/>
        <xdr:cNvPicPr/>
      </xdr:nvPicPr>
      <xdr:blipFill>
        <a:blip r:embed="rId3"/>
        <a:stretch>
          <a:fillRect/>
        </a:stretch>
      </xdr:blipFill>
      <xdr:spPr>
        <a:xfrm>
          <a:off x="0" y="0"/>
          <a:ext cx="6705600" cy="4044315"/>
        </a:xfrm>
        <a:prstGeom prst="rect">
          <a:avLst/>
        </a:prstGeom>
      </xdr:spPr>
    </xdr:pic>
  </etc:cellImage>
  <etc:cellImage>
    <xdr:pic>
      <xdr:nvPicPr>
        <xdr:cNvPr id="32" name="ID_92F71A94A8444B6D94EAEBC6A0B44701"/>
        <xdr:cNvPicPr>
          <a:picLocks noChangeAspect="1"/>
        </xdr:cNvPicPr>
      </xdr:nvPicPr>
      <xdr:blipFill>
        <a:blip r:embed="rId4"/>
        <a:stretch>
          <a:fillRect/>
        </a:stretch>
      </xdr:blipFill>
      <xdr:spPr>
        <a:xfrm>
          <a:off x="17397730" y="17802225"/>
          <a:ext cx="14319885" cy="6342380"/>
        </a:xfrm>
        <a:prstGeom prst="rect">
          <a:avLst/>
        </a:prstGeom>
      </xdr:spPr>
    </xdr:pic>
  </etc:cellImage>
  <etc:cellImage>
    <xdr:pic>
      <xdr:nvPicPr>
        <xdr:cNvPr id="39" name="ID_ACF4984AAB7D468180AD15C05C3A9664"/>
        <xdr:cNvPicPr>
          <a:picLocks noChangeAspect="1"/>
        </xdr:cNvPicPr>
      </xdr:nvPicPr>
      <xdr:blipFill>
        <a:blip r:embed="rId5"/>
        <a:stretch>
          <a:fillRect/>
        </a:stretch>
      </xdr:blipFill>
      <xdr:spPr>
        <a:xfrm>
          <a:off x="16852265" y="2071370"/>
          <a:ext cx="3971925" cy="1795780"/>
        </a:xfrm>
        <a:prstGeom prst="rect">
          <a:avLst/>
        </a:prstGeom>
        <a:noFill/>
        <a:ln w="9525">
          <a:noFill/>
        </a:ln>
      </xdr:spPr>
    </xdr:pic>
  </etc:cellImage>
  <etc:cellImage>
    <xdr:pic>
      <xdr:nvPicPr>
        <xdr:cNvPr id="20" name="ID_C1BC8B3C220C4DFE840903F7F02E648A" descr="19"/>
        <xdr:cNvPicPr/>
      </xdr:nvPicPr>
      <xdr:blipFill>
        <a:blip r:embed="rId6"/>
        <a:stretch>
          <a:fillRect/>
        </a:stretch>
      </xdr:blipFill>
      <xdr:spPr>
        <a:xfrm>
          <a:off x="0" y="0"/>
          <a:ext cx="7645400" cy="5181600"/>
        </a:xfrm>
        <a:prstGeom prst="rect">
          <a:avLst/>
        </a:prstGeom>
      </xdr:spPr>
    </xdr:pic>
  </etc:cellImage>
  <etc:cellImage>
    <xdr:pic>
      <xdr:nvPicPr>
        <xdr:cNvPr id="23" name="ID_90C85BCC3254449BAE0CFD124B1F5E12"/>
        <xdr:cNvPicPr>
          <a:picLocks noChangeAspect="1"/>
        </xdr:cNvPicPr>
      </xdr:nvPicPr>
      <xdr:blipFill>
        <a:blip r:embed="rId7"/>
        <a:stretch>
          <a:fillRect/>
        </a:stretch>
      </xdr:blipFill>
      <xdr:spPr>
        <a:xfrm>
          <a:off x="16946245" y="4654550"/>
          <a:ext cx="14592935" cy="6564630"/>
        </a:xfrm>
        <a:prstGeom prst="rect">
          <a:avLst/>
        </a:prstGeom>
      </xdr:spPr>
    </xdr:pic>
  </etc:cellImage>
  <etc:cellImage>
    <xdr:pic>
      <xdr:nvPicPr>
        <xdr:cNvPr id="18" name="ID_04C315107A96480088E5E29FBFABBA8C" descr="17"/>
        <xdr:cNvPicPr/>
      </xdr:nvPicPr>
      <xdr:blipFill>
        <a:blip r:embed="rId8"/>
        <a:stretch>
          <a:fillRect/>
        </a:stretch>
      </xdr:blipFill>
      <xdr:spPr>
        <a:xfrm>
          <a:off x="0" y="0"/>
          <a:ext cx="7645400" cy="5092700"/>
        </a:xfrm>
        <a:prstGeom prst="rect">
          <a:avLst/>
        </a:prstGeom>
      </xdr:spPr>
    </xdr:pic>
  </etc:cellImage>
  <etc:cellImage>
    <xdr:pic>
      <xdr:nvPicPr>
        <xdr:cNvPr id="24" name="ID_DB945CEB7A6144898387EB6940ADB157"/>
        <xdr:cNvPicPr>
          <a:picLocks noChangeAspect="1"/>
        </xdr:cNvPicPr>
      </xdr:nvPicPr>
      <xdr:blipFill>
        <a:blip r:embed="rId9"/>
        <a:stretch>
          <a:fillRect/>
        </a:stretch>
      </xdr:blipFill>
      <xdr:spPr>
        <a:xfrm>
          <a:off x="17129125" y="4140200"/>
          <a:ext cx="14621510" cy="6453505"/>
        </a:xfrm>
        <a:prstGeom prst="rect">
          <a:avLst/>
        </a:prstGeom>
      </xdr:spPr>
    </xdr:pic>
  </etc:cellImage>
  <etc:cellImage>
    <xdr:pic>
      <xdr:nvPicPr>
        <xdr:cNvPr id="36" name="ID_77BC2743F763466F9E57EB12A61E4751"/>
        <xdr:cNvPicPr>
          <a:picLocks noChangeAspect="1"/>
        </xdr:cNvPicPr>
      </xdr:nvPicPr>
      <xdr:blipFill>
        <a:blip r:embed="rId10"/>
        <a:stretch>
          <a:fillRect/>
        </a:stretch>
      </xdr:blipFill>
      <xdr:spPr>
        <a:xfrm>
          <a:off x="17008475" y="34142680"/>
          <a:ext cx="14401800" cy="6562725"/>
        </a:xfrm>
        <a:prstGeom prst="rect">
          <a:avLst/>
        </a:prstGeom>
      </xdr:spPr>
    </xdr:pic>
  </etc:cellImage>
  <etc:cellImage>
    <xdr:pic>
      <xdr:nvPicPr>
        <xdr:cNvPr id="25" name="ID_6424AAA0E1BA46939BEE1B88C8E9E263"/>
        <xdr:cNvPicPr>
          <a:picLocks noChangeAspect="1"/>
        </xdr:cNvPicPr>
      </xdr:nvPicPr>
      <xdr:blipFill>
        <a:blip r:embed="rId11"/>
        <a:stretch>
          <a:fillRect/>
        </a:stretch>
      </xdr:blipFill>
      <xdr:spPr>
        <a:xfrm>
          <a:off x="17026255" y="5372735"/>
          <a:ext cx="14650085" cy="6463030"/>
        </a:xfrm>
        <a:prstGeom prst="rect">
          <a:avLst/>
        </a:prstGeom>
      </xdr:spPr>
    </xdr:pic>
  </etc:cellImage>
  <etc:cellImage>
    <xdr:pic>
      <xdr:nvPicPr>
        <xdr:cNvPr id="26" name="ID_602E33C26EBC4DC1BDF7575FFF3FCC4C"/>
        <xdr:cNvPicPr>
          <a:picLocks noChangeAspect="1"/>
        </xdr:cNvPicPr>
      </xdr:nvPicPr>
      <xdr:blipFill>
        <a:blip r:embed="rId12"/>
        <a:stretch>
          <a:fillRect/>
        </a:stretch>
      </xdr:blipFill>
      <xdr:spPr>
        <a:xfrm>
          <a:off x="17449800" y="10535285"/>
          <a:ext cx="14556105" cy="6364605"/>
        </a:xfrm>
        <a:prstGeom prst="rect">
          <a:avLst/>
        </a:prstGeom>
      </xdr:spPr>
    </xdr:pic>
  </etc:cellImage>
  <etc:cellImage>
    <xdr:pic>
      <xdr:nvPicPr>
        <xdr:cNvPr id="6" name="ID_D59704C0A1094782BECF47898C0766AE" descr="3"/>
        <xdr:cNvPicPr/>
      </xdr:nvPicPr>
      <xdr:blipFill>
        <a:blip r:embed="rId13"/>
        <a:stretch>
          <a:fillRect/>
        </a:stretch>
      </xdr:blipFill>
      <xdr:spPr>
        <a:xfrm>
          <a:off x="0" y="0"/>
          <a:ext cx="7302500" cy="4158615"/>
        </a:xfrm>
        <a:prstGeom prst="rect">
          <a:avLst/>
        </a:prstGeom>
      </xdr:spPr>
    </xdr:pic>
  </etc:cellImage>
  <etc:cellImage>
    <xdr:pic>
      <xdr:nvPicPr>
        <xdr:cNvPr id="34" name="ID_44FAAE577E1D466BB9CC2B4E9398938C"/>
        <xdr:cNvPicPr>
          <a:picLocks noChangeAspect="1"/>
        </xdr:cNvPicPr>
      </xdr:nvPicPr>
      <xdr:blipFill>
        <a:blip r:embed="rId14"/>
        <a:stretch>
          <a:fillRect/>
        </a:stretch>
      </xdr:blipFill>
      <xdr:spPr>
        <a:xfrm>
          <a:off x="17035780" y="19277965"/>
          <a:ext cx="15241905" cy="6567805"/>
        </a:xfrm>
        <a:prstGeom prst="rect">
          <a:avLst/>
        </a:prstGeom>
      </xdr:spPr>
    </xdr:pic>
  </etc:cellImage>
  <etc:cellImage>
    <xdr:pic>
      <xdr:nvPicPr>
        <xdr:cNvPr id="7" name="ID_E28C3E5BB3404ABCA5AA9FC5381E4629" descr="2"/>
        <xdr:cNvPicPr/>
      </xdr:nvPicPr>
      <xdr:blipFill>
        <a:blip r:embed="rId15"/>
        <a:stretch>
          <a:fillRect/>
        </a:stretch>
      </xdr:blipFill>
      <xdr:spPr>
        <a:xfrm>
          <a:off x="0" y="0"/>
          <a:ext cx="7753350" cy="4387215"/>
        </a:xfrm>
        <a:prstGeom prst="rect">
          <a:avLst/>
        </a:prstGeom>
      </xdr:spPr>
    </xdr:pic>
  </etc:cellImage>
  <etc:cellImage>
    <xdr:pic>
      <xdr:nvPicPr>
        <xdr:cNvPr id="8" name="ID_F8C73C94467A4B0E8520F12C692BB9D3" descr="4"/>
        <xdr:cNvPicPr/>
      </xdr:nvPicPr>
      <xdr:blipFill>
        <a:blip r:embed="rId16"/>
        <a:stretch>
          <a:fillRect/>
        </a:stretch>
      </xdr:blipFill>
      <xdr:spPr>
        <a:xfrm>
          <a:off x="0" y="0"/>
          <a:ext cx="7454900" cy="4191000"/>
        </a:xfrm>
        <a:prstGeom prst="rect">
          <a:avLst/>
        </a:prstGeom>
      </xdr:spPr>
    </xdr:pic>
  </etc:cellImage>
  <etc:cellImage>
    <xdr:pic>
      <xdr:nvPicPr>
        <xdr:cNvPr id="9" name="ID_621153E5B6E147E58420F671C5792579" descr="5"/>
        <xdr:cNvPicPr/>
      </xdr:nvPicPr>
      <xdr:blipFill>
        <a:blip r:embed="rId17"/>
        <a:stretch>
          <a:fillRect/>
        </a:stretch>
      </xdr:blipFill>
      <xdr:spPr>
        <a:xfrm>
          <a:off x="0" y="0"/>
          <a:ext cx="7302500" cy="4215765"/>
        </a:xfrm>
        <a:prstGeom prst="rect">
          <a:avLst/>
        </a:prstGeom>
      </xdr:spPr>
    </xdr:pic>
  </etc:cellImage>
  <etc:cellImage>
    <xdr:pic>
      <xdr:nvPicPr>
        <xdr:cNvPr id="10" name="ID_3375CC26C0ED4F6AB6FF34133EC553F1" descr="6"/>
        <xdr:cNvPicPr/>
      </xdr:nvPicPr>
      <xdr:blipFill>
        <a:blip r:embed="rId18"/>
        <a:stretch>
          <a:fillRect/>
        </a:stretch>
      </xdr:blipFill>
      <xdr:spPr>
        <a:xfrm>
          <a:off x="0" y="0"/>
          <a:ext cx="7588250" cy="5130165"/>
        </a:xfrm>
        <a:prstGeom prst="rect">
          <a:avLst/>
        </a:prstGeom>
      </xdr:spPr>
    </xdr:pic>
  </etc:cellImage>
  <etc:cellImage>
    <xdr:pic>
      <xdr:nvPicPr>
        <xdr:cNvPr id="33" name="ID_166F33EEC63A441B9D2260BF01EECBBC"/>
        <xdr:cNvPicPr>
          <a:picLocks noChangeAspect="1"/>
        </xdr:cNvPicPr>
      </xdr:nvPicPr>
      <xdr:blipFill>
        <a:blip r:embed="rId19"/>
        <a:stretch>
          <a:fillRect/>
        </a:stretch>
      </xdr:blipFill>
      <xdr:spPr>
        <a:xfrm>
          <a:off x="17207865" y="18419445"/>
          <a:ext cx="14596110" cy="6209030"/>
        </a:xfrm>
        <a:prstGeom prst="rect">
          <a:avLst/>
        </a:prstGeom>
      </xdr:spPr>
    </xdr:pic>
  </etc:cellImage>
  <etc:cellImage>
    <xdr:pic>
      <xdr:nvPicPr>
        <xdr:cNvPr id="30" name="ID_B1B1FC5EE031443CA6CBF2D7D6AA95E0"/>
        <xdr:cNvPicPr>
          <a:picLocks noChangeAspect="1"/>
        </xdr:cNvPicPr>
      </xdr:nvPicPr>
      <xdr:blipFill>
        <a:blip r:embed="rId20"/>
        <a:stretch>
          <a:fillRect/>
        </a:stretch>
      </xdr:blipFill>
      <xdr:spPr>
        <a:xfrm>
          <a:off x="16629380" y="13540740"/>
          <a:ext cx="14583410" cy="6732270"/>
        </a:xfrm>
        <a:prstGeom prst="rect">
          <a:avLst/>
        </a:prstGeom>
      </xdr:spPr>
    </xdr:pic>
  </etc:cellImage>
  <etc:cellImage>
    <xdr:pic>
      <xdr:nvPicPr>
        <xdr:cNvPr id="13" name="ID_D99B8AA3D95D483D84636927FDC62E3F" descr="12"/>
        <xdr:cNvPicPr/>
      </xdr:nvPicPr>
      <xdr:blipFill>
        <a:blip r:embed="rId21"/>
        <a:stretch>
          <a:fillRect/>
        </a:stretch>
      </xdr:blipFill>
      <xdr:spPr>
        <a:xfrm>
          <a:off x="0" y="0"/>
          <a:ext cx="5835650" cy="3295650"/>
        </a:xfrm>
        <a:prstGeom prst="rect">
          <a:avLst/>
        </a:prstGeom>
      </xdr:spPr>
    </xdr:pic>
  </etc:cellImage>
  <etc:cellImage>
    <xdr:pic>
      <xdr:nvPicPr>
        <xdr:cNvPr id="28" name="ID_0AEB61CA2BAD488FAEE6D835A877C3A1"/>
        <xdr:cNvPicPr>
          <a:picLocks noChangeAspect="1"/>
        </xdr:cNvPicPr>
      </xdr:nvPicPr>
      <xdr:blipFill>
        <a:blip r:embed="rId22"/>
        <a:stretch>
          <a:fillRect/>
        </a:stretch>
      </xdr:blipFill>
      <xdr:spPr>
        <a:xfrm>
          <a:off x="17493615" y="14027150"/>
          <a:ext cx="14469110" cy="6677025"/>
        </a:xfrm>
        <a:prstGeom prst="rect">
          <a:avLst/>
        </a:prstGeom>
      </xdr:spPr>
    </xdr:pic>
  </etc:cellImage>
  <etc:cellImage>
    <xdr:pic>
      <xdr:nvPicPr>
        <xdr:cNvPr id="27" name="ID_D43AEB908DBB4E1FAB719DD50A19898C"/>
        <xdr:cNvPicPr>
          <a:picLocks noChangeAspect="1"/>
        </xdr:cNvPicPr>
      </xdr:nvPicPr>
      <xdr:blipFill>
        <a:blip r:embed="rId23"/>
        <a:stretch>
          <a:fillRect/>
        </a:stretch>
      </xdr:blipFill>
      <xdr:spPr>
        <a:xfrm>
          <a:off x="17154525" y="14749780"/>
          <a:ext cx="14424660" cy="6294755"/>
        </a:xfrm>
        <a:prstGeom prst="rect">
          <a:avLst/>
        </a:prstGeom>
      </xdr:spPr>
    </xdr:pic>
  </etc:cellImage>
  <etc:cellImage>
    <xdr:pic>
      <xdr:nvPicPr>
        <xdr:cNvPr id="29" name="ID_C6AD949D29674E2EAB791BBA4A59AA3E"/>
        <xdr:cNvPicPr>
          <a:picLocks noChangeAspect="1"/>
        </xdr:cNvPicPr>
      </xdr:nvPicPr>
      <xdr:blipFill>
        <a:blip r:embed="rId24"/>
        <a:stretch>
          <a:fillRect/>
        </a:stretch>
      </xdr:blipFill>
      <xdr:spPr>
        <a:xfrm>
          <a:off x="17016730" y="15822930"/>
          <a:ext cx="14149070" cy="6373495"/>
        </a:xfrm>
        <a:prstGeom prst="rect">
          <a:avLst/>
        </a:prstGeom>
      </xdr:spPr>
    </xdr:pic>
  </etc:cellImage>
  <etc:cellImage>
    <xdr:pic>
      <xdr:nvPicPr>
        <xdr:cNvPr id="37" name="ID_8676CC5BFBEA4B6D9570E02CC2999CCC"/>
        <xdr:cNvPicPr>
          <a:picLocks noChangeAspect="1"/>
        </xdr:cNvPicPr>
      </xdr:nvPicPr>
      <xdr:blipFill>
        <a:blip r:embed="rId25"/>
        <a:stretch>
          <a:fillRect/>
        </a:stretch>
      </xdr:blipFill>
      <xdr:spPr>
        <a:xfrm>
          <a:off x="16620490" y="47153195"/>
          <a:ext cx="3943350" cy="2038350"/>
        </a:xfrm>
        <a:prstGeom prst="rect">
          <a:avLst/>
        </a:prstGeom>
        <a:noFill/>
        <a:ln w="9525">
          <a:noFill/>
        </a:ln>
      </xdr:spPr>
    </xdr:pic>
  </etc:cellImage>
  <etc:cellImage>
    <xdr:pic>
      <xdr:nvPicPr>
        <xdr:cNvPr id="21" name="ID_C490CB04C03B4CAD8E96254EA48772FC" descr="20"/>
        <xdr:cNvPicPr/>
      </xdr:nvPicPr>
      <xdr:blipFill>
        <a:blip r:embed="rId26"/>
        <a:stretch>
          <a:fillRect/>
        </a:stretch>
      </xdr:blipFill>
      <xdr:spPr>
        <a:xfrm>
          <a:off x="0" y="0"/>
          <a:ext cx="7664450" cy="5207000"/>
        </a:xfrm>
        <a:prstGeom prst="rect">
          <a:avLst/>
        </a:prstGeom>
      </xdr:spPr>
    </xdr:pic>
  </etc:cellImage>
  <etc:cellImage>
    <xdr:pic>
      <xdr:nvPicPr>
        <xdr:cNvPr id="35" name="ID_FB2760033C6F4D56AD870B3DE18A52D2"/>
        <xdr:cNvPicPr>
          <a:picLocks noChangeAspect="1"/>
        </xdr:cNvPicPr>
      </xdr:nvPicPr>
      <xdr:blipFill>
        <a:blip r:embed="rId27"/>
        <a:stretch>
          <a:fillRect/>
        </a:stretch>
      </xdr:blipFill>
      <xdr:spPr>
        <a:xfrm>
          <a:off x="17397730" y="24312880"/>
          <a:ext cx="14716760" cy="6564630"/>
        </a:xfrm>
        <a:prstGeom prst="rect">
          <a:avLst/>
        </a:prstGeom>
      </xdr:spPr>
    </xdr:pic>
  </etc:cellImage>
  <etc:cellImage>
    <xdr:pic>
      <xdr:nvPicPr>
        <xdr:cNvPr id="19" name="ID_086069D110644DAEB499CC51D0D7D691" descr="18"/>
        <xdr:cNvPicPr/>
      </xdr:nvPicPr>
      <xdr:blipFill>
        <a:blip r:embed="rId28"/>
        <a:stretch>
          <a:fillRect/>
        </a:stretch>
      </xdr:blipFill>
      <xdr:spPr>
        <a:xfrm>
          <a:off x="0" y="0"/>
          <a:ext cx="7658100" cy="5168900"/>
        </a:xfrm>
        <a:prstGeom prst="rect">
          <a:avLst/>
        </a:prstGeom>
      </xdr:spPr>
    </xdr:pic>
  </etc:cellImage>
  <etc:cellImage>
    <xdr:pic>
      <xdr:nvPicPr>
        <xdr:cNvPr id="17" name="ID_88F924831552499E9D3C31722BD7BF64" descr="16"/>
        <xdr:cNvPicPr/>
      </xdr:nvPicPr>
      <xdr:blipFill>
        <a:blip r:embed="rId29"/>
        <a:stretch>
          <a:fillRect/>
        </a:stretch>
      </xdr:blipFill>
      <xdr:spPr>
        <a:xfrm>
          <a:off x="0" y="0"/>
          <a:ext cx="7645400" cy="5207000"/>
        </a:xfrm>
        <a:prstGeom prst="rect">
          <a:avLst/>
        </a:prstGeom>
      </xdr:spPr>
    </xdr:pic>
  </etc:cellImage>
  <etc:cellImage>
    <xdr:pic>
      <xdr:nvPicPr>
        <xdr:cNvPr id="16" name="ID_17B1407C027F483FA5D3BD1F4656D7FD" descr="15"/>
        <xdr:cNvPicPr/>
      </xdr:nvPicPr>
      <xdr:blipFill>
        <a:blip r:embed="rId30"/>
        <a:stretch>
          <a:fillRect/>
        </a:stretch>
      </xdr:blipFill>
      <xdr:spPr>
        <a:xfrm>
          <a:off x="0" y="0"/>
          <a:ext cx="7645400" cy="5162550"/>
        </a:xfrm>
        <a:prstGeom prst="rect">
          <a:avLst/>
        </a:prstGeom>
      </xdr:spPr>
    </xdr:pic>
  </etc:cellImage>
  <etc:cellImage>
    <xdr:pic>
      <xdr:nvPicPr>
        <xdr:cNvPr id="15" name="ID_00793B3318A844839B9313AA52DEA61C" descr="14"/>
        <xdr:cNvPicPr/>
      </xdr:nvPicPr>
      <xdr:blipFill>
        <a:blip r:embed="rId31"/>
        <a:stretch>
          <a:fillRect/>
        </a:stretch>
      </xdr:blipFill>
      <xdr:spPr>
        <a:xfrm>
          <a:off x="0" y="0"/>
          <a:ext cx="7607300" cy="5105400"/>
        </a:xfrm>
        <a:prstGeom prst="rect">
          <a:avLst/>
        </a:prstGeom>
      </xdr:spPr>
    </xdr:pic>
  </etc:cellImage>
  <etc:cellImage>
    <xdr:pic>
      <xdr:nvPicPr>
        <xdr:cNvPr id="14" name="ID_E3334BE9800B496A99A0756A84701A25" descr="13"/>
        <xdr:cNvPicPr/>
      </xdr:nvPicPr>
      <xdr:blipFill>
        <a:blip r:embed="rId32"/>
        <a:stretch>
          <a:fillRect/>
        </a:stretch>
      </xdr:blipFill>
      <xdr:spPr>
        <a:xfrm>
          <a:off x="0" y="0"/>
          <a:ext cx="7645400" cy="5105400"/>
        </a:xfrm>
        <a:prstGeom prst="rect">
          <a:avLst/>
        </a:prstGeom>
      </xdr:spPr>
    </xdr:pic>
  </etc:cellImage>
  <etc:cellImage>
    <xdr:pic>
      <xdr:nvPicPr>
        <xdr:cNvPr id="38" name="ID_65F6C2EC8CD944B8B17233A5AFEA129C"/>
        <xdr:cNvPicPr>
          <a:picLocks noChangeAspect="1"/>
        </xdr:cNvPicPr>
      </xdr:nvPicPr>
      <xdr:blipFill>
        <a:blip r:embed="rId33"/>
        <a:stretch>
          <a:fillRect/>
        </a:stretch>
      </xdr:blipFill>
      <xdr:spPr>
        <a:xfrm>
          <a:off x="16594455" y="31098490"/>
          <a:ext cx="3957955" cy="2062480"/>
        </a:xfrm>
        <a:prstGeom prst="rect">
          <a:avLst/>
        </a:prstGeom>
        <a:noFill/>
        <a:ln w="9525">
          <a:noFill/>
        </a:ln>
      </xdr:spPr>
    </xdr:pic>
  </etc:cellImage>
  <etc:cellImage>
    <xdr:pic>
      <xdr:nvPicPr>
        <xdr:cNvPr id="11" name="ID_E83C86159BA44B39B18D8D0A9C0A8AC7" descr="9"/>
        <xdr:cNvPicPr/>
      </xdr:nvPicPr>
      <xdr:blipFill>
        <a:blip r:embed="rId34"/>
        <a:stretch>
          <a:fillRect/>
        </a:stretch>
      </xdr:blipFill>
      <xdr:spPr>
        <a:xfrm>
          <a:off x="0" y="0"/>
          <a:ext cx="7626350" cy="5207000"/>
        </a:xfrm>
        <a:prstGeom prst="rect">
          <a:avLst/>
        </a:prstGeom>
      </xdr:spPr>
    </xdr:pic>
  </etc:cellImage>
  <etc:cellImage>
    <xdr:pic>
      <xdr:nvPicPr>
        <xdr:cNvPr id="12" name="ID_5A1F25CEFE4147F881ADDD7C400E8FCC" descr="8"/>
        <xdr:cNvPicPr/>
      </xdr:nvPicPr>
      <xdr:blipFill>
        <a:blip r:embed="rId35"/>
        <a:stretch>
          <a:fillRect/>
        </a:stretch>
      </xdr:blipFill>
      <xdr:spPr>
        <a:xfrm>
          <a:off x="0" y="0"/>
          <a:ext cx="7645400" cy="5124450"/>
        </a:xfrm>
        <a:prstGeom prst="rect">
          <a:avLst/>
        </a:prstGeom>
      </xdr:spPr>
    </xdr:pic>
  </etc:cellImage>
  <etc:cellImage>
    <xdr:pic>
      <xdr:nvPicPr>
        <xdr:cNvPr id="22" name="ID_8B37A248F3F549E3B89414100AADB6A6" descr="7"/>
        <xdr:cNvPicPr/>
      </xdr:nvPicPr>
      <xdr:blipFill>
        <a:blip r:embed="rId36"/>
        <a:stretch>
          <a:fillRect/>
        </a:stretch>
      </xdr:blipFill>
      <xdr:spPr>
        <a:xfrm>
          <a:off x="0" y="0"/>
          <a:ext cx="7645400" cy="5149850"/>
        </a:xfrm>
        <a:prstGeom prst="rect">
          <a:avLst/>
        </a:prstGeom>
      </xdr:spPr>
    </xdr:pic>
  </etc:cellImage>
</etc:cellImages>
</file>

<file path=xl/comments1.xml><?xml version="1.0" encoding="utf-8"?>
<comments xmlns="http://schemas.openxmlformats.org/spreadsheetml/2006/main">
  <authors>
    <author>Unknown User</author>
  </authors>
  <commentList>
    <comment ref="K4" authorId="0">
      <text>
        <r>
          <rPr>
            <b/>
            <sz val="9"/>
            <rFont val="宋体"/>
            <family val="3"/>
            <charset val="134"/>
          </rPr>
          <t>Chun:</t>
        </r>
        <r>
          <rPr>
            <sz val="9"/>
            <rFont val="宋体"/>
            <family val="3"/>
            <charset val="134"/>
          </rPr>
          <t xml:space="preserve">
2024-9-2报到</t>
        </r>
      </text>
    </comment>
    <comment ref="L9" authorId="0">
      <text>
        <r>
          <rPr>
            <b/>
            <sz val="9"/>
            <rFont val="宋体"/>
            <family val="3"/>
            <charset val="134"/>
          </rPr>
          <t>Chun:</t>
        </r>
        <r>
          <rPr>
            <sz val="9"/>
            <rFont val="宋体"/>
            <family val="3"/>
            <charset val="134"/>
          </rPr>
          <t xml:space="preserve">
高级管理人员工商管理硕士专业，学号2301220870</t>
        </r>
      </text>
    </comment>
    <comment ref="F12" authorId="0">
      <text>
        <r>
          <rPr>
            <b/>
            <sz val="9"/>
            <rFont val="宋体"/>
            <family val="3"/>
            <charset val="134"/>
          </rPr>
          <t>Chun:</t>
        </r>
        <r>
          <rPr>
            <sz val="9"/>
            <rFont val="宋体"/>
            <family val="3"/>
            <charset val="134"/>
          </rPr>
          <t xml:space="preserve">
2024-7月入职</t>
        </r>
      </text>
    </comment>
  </commentList>
</comments>
</file>

<file path=xl/sharedStrings.xml><?xml version="1.0" encoding="utf-8"?>
<sst xmlns="http://schemas.openxmlformats.org/spreadsheetml/2006/main" count="250" uniqueCount="178">
  <si>
    <t>序号</t>
  </si>
  <si>
    <t>所属街镇</t>
  </si>
  <si>
    <t>申报单位名称</t>
  </si>
  <si>
    <t>申报单位统一社会信用代码</t>
  </si>
  <si>
    <t>项目联系人</t>
  </si>
  <si>
    <t>联系电话</t>
  </si>
  <si>
    <t>申报人</t>
  </si>
  <si>
    <t>申报人在申报企业职位</t>
  </si>
  <si>
    <t>广东朝阳全网通科技有限公司</t>
  </si>
  <si>
    <t>龚敏</t>
  </si>
  <si>
    <t>何思雄</t>
  </si>
  <si>
    <t>CEO</t>
  </si>
  <si>
    <t>不适用</t>
  </si>
  <si>
    <t>总经理</t>
  </si>
  <si>
    <t>广东德尔智慧科技股份有限公司</t>
  </si>
  <si>
    <t>黄飞鹏</t>
  </si>
  <si>
    <t>张文化</t>
  </si>
  <si>
    <t>董事长</t>
  </si>
  <si>
    <t>副总经理</t>
  </si>
  <si>
    <t>厚街</t>
  </si>
  <si>
    <t>东莞市永益食品有限公司</t>
  </si>
  <si>
    <t>9144190061836325XP</t>
  </si>
  <si>
    <t>王嘉豪</t>
  </si>
  <si>
    <t>董事长兼总经理</t>
  </si>
  <si>
    <t>寮步</t>
  </si>
  <si>
    <t>雷茨智能装备（广东）有限公司</t>
  </si>
  <si>
    <t>91441900586366121L</t>
  </si>
  <si>
    <t>杨晖</t>
  </si>
  <si>
    <t>茶山</t>
  </si>
  <si>
    <t>广东炎墨方案科技有限公司</t>
  </si>
  <si>
    <t>91441900MA57EK556P</t>
  </si>
  <si>
    <t>李明辉</t>
  </si>
  <si>
    <t>法定代表人/董事长/总经理</t>
  </si>
  <si>
    <t>大岭山</t>
  </si>
  <si>
    <t>东莞市通科电子有限公司</t>
  </si>
  <si>
    <t>91441900564567424T</t>
  </si>
  <si>
    <t>钟平权</t>
  </si>
  <si>
    <t>王焦</t>
  </si>
  <si>
    <t>广东汇兴精工智造股份有限公司</t>
  </si>
  <si>
    <t>91441900796299756C</t>
  </si>
  <si>
    <t>钟辉</t>
  </si>
  <si>
    <t>广东艾斯瑞仪器科技有限公司</t>
  </si>
  <si>
    <t>吴碧勤</t>
  </si>
  <si>
    <t>管飞徕</t>
  </si>
  <si>
    <t>银禧工程塑料（东莞）有限公司</t>
  </si>
  <si>
    <t>9144190074297834X4</t>
  </si>
  <si>
    <t>谭文钊</t>
  </si>
  <si>
    <t>虎门</t>
  </si>
  <si>
    <t>广东弗我智能制造有限公司</t>
  </si>
  <si>
    <t>91441900MA56Y9MP66</t>
  </si>
  <si>
    <t>张文锋</t>
  </si>
  <si>
    <t>石排</t>
  </si>
  <si>
    <t>东莞港电电器制品有限公司</t>
  </si>
  <si>
    <t>914419007520976777</t>
  </si>
  <si>
    <t>李英</t>
  </si>
  <si>
    <t>江卓霖</t>
  </si>
  <si>
    <t>松山湖</t>
  </si>
  <si>
    <t>广东博迈医疗科技股份有限公司</t>
  </si>
  <si>
    <t>91441900590137612T</t>
  </si>
  <si>
    <t>李斌</t>
  </si>
  <si>
    <t>广东虹勤通讯技术有限公司</t>
  </si>
  <si>
    <t>91441900315279595E</t>
  </si>
  <si>
    <t>靳晓洋</t>
  </si>
  <si>
    <t>吴欢克</t>
  </si>
  <si>
    <t>徐虎</t>
  </si>
  <si>
    <t>副总裁</t>
  </si>
  <si>
    <t>广东钮铂尔科技有限公司</t>
  </si>
  <si>
    <t>91441900059940515Y</t>
  </si>
  <si>
    <t>陈小慈</t>
  </si>
  <si>
    <t>毛修文</t>
  </si>
  <si>
    <t>广东恒翼能科技股份有限公司</t>
  </si>
  <si>
    <t>杨晟</t>
  </si>
  <si>
    <t>王守模</t>
  </si>
  <si>
    <t>董事长&amp;法人代表</t>
  </si>
  <si>
    <t>京彩未来智能科技股份有限公司</t>
  </si>
  <si>
    <t>9144190068644545XN</t>
  </si>
  <si>
    <t>龙春兰</t>
  </si>
  <si>
    <t>窦金国</t>
  </si>
  <si>
    <t>龙华清</t>
  </si>
  <si>
    <t>龙惠英</t>
  </si>
  <si>
    <t>庞田养</t>
  </si>
  <si>
    <t>黄江</t>
  </si>
  <si>
    <t>广东欧科空调制冷有限公司</t>
  </si>
  <si>
    <t>91441900673134847W</t>
  </si>
  <si>
    <t>张永裕</t>
  </si>
  <si>
    <t>张金华</t>
  </si>
  <si>
    <t>王健</t>
  </si>
  <si>
    <t>熊子健</t>
  </si>
  <si>
    <t>李世刚</t>
  </si>
  <si>
    <t>沐东平</t>
  </si>
  <si>
    <t>桥头</t>
  </si>
  <si>
    <t>广东晟颐隆家居制品科技有限公司</t>
  </si>
  <si>
    <t>914419000961502483</t>
  </si>
  <si>
    <t>赵云觉</t>
  </si>
  <si>
    <t>宏工科技股份有限公司</t>
  </si>
  <si>
    <t>91441900678827132K</t>
  </si>
  <si>
    <t>周万分</t>
  </si>
  <si>
    <t>塘厦</t>
  </si>
  <si>
    <t>东莞市奥海科技股份有限公司</t>
  </si>
  <si>
    <t>91441900590133320P</t>
  </si>
  <si>
    <t>刘昊</t>
  </si>
  <si>
    <t>樟木头</t>
  </si>
  <si>
    <t>广东海悟科技有限公司</t>
  </si>
  <si>
    <t>9144190067521826XD</t>
  </si>
  <si>
    <t>吴东奇</t>
  </si>
  <si>
    <t>杨明</t>
  </si>
  <si>
    <t>备注</t>
  </si>
  <si>
    <t>补寄纸质资料</t>
  </si>
  <si>
    <t>申报人与申报企业关系</t>
  </si>
  <si>
    <t>培训机构</t>
  </si>
  <si>
    <t>发证机关</t>
  </si>
  <si>
    <t>培训证书、结业证书日期</t>
  </si>
  <si>
    <t>北京大学</t>
  </si>
  <si>
    <t>北京大学（光华管理学院EMBA）</t>
  </si>
  <si>
    <t>在读</t>
  </si>
  <si>
    <t>无</t>
  </si>
  <si>
    <t>上海行动教育科技股份有限公司是一家以从事科技推广和应用服务业为主的企业。</t>
  </si>
  <si>
    <t>合肥工业大学</t>
  </si>
  <si>
    <t>教育部学籍在线验证报告（验证码A4ATACH8L9GCM94C）</t>
  </si>
  <si>
    <t>需补寄：教育部学籍在线验证报告（张文化）</t>
  </si>
  <si>
    <t>深圳市博商管理科学研究院股份有限公司</t>
  </si>
  <si>
    <t>深圳市博商管理科学研究院股份有限公司是一家为中国民营企业家提供管理培训、咨询辅导和资源互通等企业全生命周期服务的企业。</t>
  </si>
  <si>
    <t>东莞市高薪教育咨询有限公司</t>
  </si>
  <si>
    <t>东莞市高薪教育咨询有限公司是一家综合性企业培训机构</t>
  </si>
  <si>
    <t>教育部学籍在线验证报告</t>
  </si>
  <si>
    <r>
      <rPr>
        <sz val="11"/>
        <color theme="1"/>
        <rFont val="仿宋_GB2312"/>
        <family val="3"/>
        <charset val="134"/>
      </rPr>
      <t>道</t>
    </r>
    <r>
      <rPr>
        <sz val="11"/>
        <color theme="1"/>
        <rFont val="宋体"/>
        <family val="3"/>
        <charset val="134"/>
      </rPr>
      <t>滘</t>
    </r>
  </si>
  <si>
    <t>东莞市万江森博培训中心有限公司</t>
  </si>
  <si>
    <t>东莞市万江森博培训中心有限公司经营范围：成人高考辅导、自学考试辅导。</t>
  </si>
  <si>
    <t>需补寄：教育部学籍在线验证报告（管飞徕）</t>
  </si>
  <si>
    <t>东莞市雄飞企业管理咨询有限公司</t>
  </si>
  <si>
    <t>东莞市雄飞企业管理咨询有限公司是一家以从事互联网和相关服务为主的企业，专业为企业提供人才梯队建设、企业文化打造、人才培训、直播特训、直播咨询等专业服务。</t>
  </si>
  <si>
    <t>广东博思云科教技术有限公司</t>
  </si>
  <si>
    <t>广东博思云科教技术有限公司，创建于2019年，是由广东南博企业集团投资的高科技企业，旗下三大业务板块：人力资源服务、博思云课（在线教育服务）、科技创新创业。</t>
  </si>
  <si>
    <t>香港亚洲商学院</t>
  </si>
  <si>
    <t>学籍证明
2024/8/14</t>
  </si>
  <si>
    <t>需补寄：录取通知书（江卓霖）</t>
  </si>
  <si>
    <t>上海领教企业管理咨询有限公司</t>
  </si>
  <si>
    <t>上海领教企业管理咨询有限公司于2011年04月21日在杨浦区市场监督管理局登记成立。经营范围：企业管理咨询（不得从事经纪），会务会展服务等。领教工坊由来自中国顶尖商学院和大学的知名学者及企业界资深人士联合发起，面向价值创造型中国领先企业，通过专业私人董事会陪伴企业家实现突破性成长，共同成就美好企业。</t>
  </si>
  <si>
    <t>清华大学深圳国际研究生院</t>
  </si>
  <si>
    <t>需补寄：教育部学籍在线验证报告（徐虎）</t>
  </si>
  <si>
    <t>广东省机器行业协会</t>
  </si>
  <si>
    <r>
      <rPr>
        <sz val="11"/>
        <color theme="1"/>
        <rFont val="仿宋_GB2312"/>
        <family val="3"/>
        <charset val="134"/>
      </rPr>
      <t>广东省</t>
    </r>
    <r>
      <rPr>
        <sz val="11"/>
        <color rgb="FFFF0000"/>
        <rFont val="仿宋_GB2312"/>
        <family val="3"/>
        <charset val="134"/>
      </rPr>
      <t>机器人</t>
    </r>
    <r>
      <rPr>
        <sz val="11"/>
        <color theme="1"/>
        <rFont val="仿宋_GB2312"/>
        <family val="3"/>
        <charset val="134"/>
      </rPr>
      <t>协会是由广东省内从事机器人相关设备设计、制造、应用的大专院校、科研机构和生产、销售的企事业单位以及从事相同性质经济活动的经济组织等自愿发起组建的全省性、专业性、非营利性并具有独立法人资格的社会团体。</t>
    </r>
  </si>
  <si>
    <t>北京大学光华管理学院</t>
  </si>
  <si>
    <t>深圳卓越商学顾问咨询有限公司</t>
  </si>
  <si>
    <t>卓越商学</t>
  </si>
  <si>
    <t>卓越商学是面向社会输出及传播华为管理思想的专业培训咨询机构</t>
  </si>
  <si>
    <t>需补寄：任职文件（王守模）</t>
  </si>
  <si>
    <t>21世纪百富学院</t>
  </si>
  <si>
    <t>21世纪百富学院是一所由中国领军企业家携手共建的商学院。学院聚焦中国民营企业产业升级及转型成长，以百富榜企业家导师制，全程实战互动为特色，传承商业领袖智慧，汇聚全球商业资源，打造国际化实战商学院。</t>
  </si>
  <si>
    <t>混沌广东创商院</t>
  </si>
  <si>
    <t>混沌创商院，是专为企业创始人及高管团队打造的实战战略课程，致力于帮助企业在最短的时间内，梳理创新战略方向、达成组织战略共识。</t>
  </si>
  <si>
    <t>华中科技大学</t>
  </si>
  <si>
    <t>深圳卡尔顿教育科技有限公司</t>
  </si>
  <si>
    <t>深圳卡尔顿教育科技有限公司是一家致力于帮助学生达到海外院校的入学标准提供留学课程服务的公司。</t>
  </si>
  <si>
    <t>香港中文大学（深圳）</t>
  </si>
  <si>
    <t>在读证明2024/11/18</t>
  </si>
  <si>
    <t>合计</t>
  </si>
  <si>
    <t>2024年东莞市“倍增计划”企业经营管理者素质提升资助项目评审（补寄资料清单）</t>
  </si>
  <si>
    <t>基本情况</t>
  </si>
  <si>
    <t>录取通知书日期</t>
  </si>
  <si>
    <t>暂未毕业证明（尚未结束的提供暂未毕业证明或已入读证明，最早可追溯至2023年1月1日）</t>
  </si>
  <si>
    <t>教育部学籍在线验证报告（A6JTK8X750552M50）、北京大学在读证明（2024-11-12，学校网站下载电子版本-无盖章）</t>
  </si>
  <si>
    <t>需补寄：
1.教育部学籍在线验证报告（何思雄）
2.北京大学研究生在学证明（何思雄）</t>
  </si>
  <si>
    <t>已通知补寄</t>
  </si>
  <si>
    <t>已通知补寄，快递单号：SF1543350211012</t>
  </si>
  <si>
    <t>在读证明2024/11/13</t>
  </si>
  <si>
    <t>研究生在学证明 2024-8-19</t>
  </si>
  <si>
    <t>需补寄：
1.任职文件（毛修文）
2.北京大学录取通知书（毛修文）</t>
  </si>
  <si>
    <t>学生证（填发日期2022年9月24日）；
补充：学生注册及基本信息管理信息系统（学号：M202277682）</t>
  </si>
  <si>
    <t>需补寄：
1.在读证明（或学籍查询报告）（沐东平）</t>
  </si>
  <si>
    <t>需补寄：
1.在读证明（杨明）
2.录取通知书（杨明）</t>
  </si>
  <si>
    <t>已签收SF1541040039543</t>
  </si>
  <si>
    <t>发证机构</t>
  </si>
  <si>
    <t>上海行动商学院（上海行动教育科技股份有限公司）</t>
  </si>
  <si>
    <t>博商管理科学研究院（深圳市博商管理科学研究院股份有限公司）</t>
  </si>
  <si>
    <t>2024年东莞市倍增企业经营管理者素质提升资助使用计划表</t>
    <phoneticPr fontId="24" type="noConversion"/>
  </si>
  <si>
    <t>个人补助金额（万元）</t>
    <phoneticPr fontId="24" type="noConversion"/>
  </si>
  <si>
    <t>附件</t>
    <phoneticPr fontId="24" type="noConversion"/>
  </si>
</sst>
</file>

<file path=xl/styles.xml><?xml version="1.0" encoding="utf-8"?>
<styleSheet xmlns="http://schemas.openxmlformats.org/spreadsheetml/2006/main">
  <numFmts count="2">
    <numFmt numFmtId="43" formatCode="_ * #,##0.00_ ;_ * \-#,##0.00_ ;_ * &quot;-&quot;??_ ;_ @_ "/>
    <numFmt numFmtId="176" formatCode="#,##0.00_ "/>
  </numFmts>
  <fonts count="27">
    <font>
      <sz val="11"/>
      <color theme="1"/>
      <name val="宋体"/>
      <charset val="134"/>
      <scheme val="minor"/>
    </font>
    <font>
      <sz val="11"/>
      <color theme="1"/>
      <name val="仿宋_GB2312"/>
      <family val="3"/>
      <charset val="134"/>
    </font>
    <font>
      <sz val="11"/>
      <color rgb="FF000000"/>
      <name val="仿宋_GB2312"/>
      <family val="3"/>
      <charset val="134"/>
    </font>
    <font>
      <sz val="11"/>
      <name val="仿宋_GB2312"/>
      <family val="3"/>
      <charset val="134"/>
    </font>
    <font>
      <sz val="11"/>
      <color rgb="FF1D41D5"/>
      <name val="仿宋_GB2312"/>
      <family val="3"/>
      <charset val="134"/>
    </font>
    <font>
      <sz val="18"/>
      <color theme="1"/>
      <name val="方正小标宋简体"/>
      <family val="4"/>
      <charset val="134"/>
    </font>
    <font>
      <b/>
      <sz val="11"/>
      <color theme="1"/>
      <name val="仿宋_GB2312"/>
      <family val="3"/>
      <charset val="134"/>
    </font>
    <font>
      <b/>
      <sz val="11"/>
      <color rgb="FF000000"/>
      <name val="仿宋_GB2312"/>
      <family val="3"/>
      <charset val="134"/>
    </font>
    <font>
      <sz val="18"/>
      <name val="方正小标宋简体"/>
      <family val="4"/>
      <charset val="134"/>
    </font>
    <font>
      <b/>
      <sz val="11"/>
      <name val="仿宋_GB2312"/>
      <family val="3"/>
      <charset val="134"/>
    </font>
    <font>
      <b/>
      <sz val="12"/>
      <color theme="1"/>
      <name val="仿宋_GB2312"/>
      <family val="3"/>
      <charset val="134"/>
    </font>
    <font>
      <sz val="11"/>
      <color rgb="FFFF0000"/>
      <name val="仿宋_GB2312"/>
      <family val="3"/>
      <charset val="134"/>
    </font>
    <font>
      <sz val="11"/>
      <name val="Times New Roman"/>
      <family val="1"/>
    </font>
    <font>
      <b/>
      <sz val="11"/>
      <name val="Times New Roman"/>
      <family val="1"/>
    </font>
    <font>
      <sz val="12"/>
      <name val="Times New Roman"/>
      <family val="1"/>
    </font>
    <font>
      <sz val="11"/>
      <color theme="1"/>
      <name val="Times New Roman"/>
      <family val="1"/>
    </font>
    <font>
      <b/>
      <sz val="10"/>
      <name val="Times New Roman"/>
      <family val="1"/>
    </font>
    <font>
      <sz val="10"/>
      <color theme="1"/>
      <name val="Times New Roman"/>
      <family val="1"/>
    </font>
    <font>
      <b/>
      <sz val="12"/>
      <name val="仿宋_GB2312"/>
      <family val="3"/>
      <charset val="134"/>
    </font>
    <font>
      <b/>
      <sz val="12"/>
      <color rgb="FF000000"/>
      <name val="仿宋_GB2312"/>
      <family val="3"/>
      <charset val="134"/>
    </font>
    <font>
      <sz val="11"/>
      <color theme="1"/>
      <name val="宋体"/>
      <family val="3"/>
      <charset val="134"/>
    </font>
    <font>
      <b/>
      <sz val="9"/>
      <name val="宋体"/>
      <family val="3"/>
      <charset val="134"/>
    </font>
    <font>
      <sz val="9"/>
      <name val="宋体"/>
      <family val="3"/>
      <charset val="134"/>
    </font>
    <font>
      <sz val="11"/>
      <color theme="1"/>
      <name val="宋体"/>
      <family val="3"/>
      <charset val="134"/>
      <scheme val="minor"/>
    </font>
    <font>
      <sz val="9"/>
      <name val="宋体"/>
      <family val="3"/>
      <charset val="134"/>
      <scheme val="minor"/>
    </font>
    <font>
      <sz val="16"/>
      <name val="黑体"/>
      <family val="3"/>
      <charset val="134"/>
    </font>
    <font>
      <sz val="20"/>
      <name val="方正小标宋简体"/>
      <family val="4"/>
      <charset val="134"/>
    </font>
  </fonts>
  <fills count="5">
    <fill>
      <patternFill patternType="none"/>
    </fill>
    <fill>
      <patternFill patternType="gray125"/>
    </fill>
    <fill>
      <patternFill patternType="solid">
        <fgColor theme="9" tint="0.79995117038483843"/>
        <bgColor indexed="64"/>
      </patternFill>
    </fill>
    <fill>
      <patternFill patternType="solid">
        <fgColor theme="8" tint="0.79995117038483843"/>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3">
    <xf numFmtId="0" fontId="0" fillId="0" borderId="0" applyBorder="0">
      <alignment vertical="center"/>
    </xf>
    <xf numFmtId="0" fontId="23" fillId="0" borderId="0" applyBorder="0">
      <alignment vertical="center"/>
    </xf>
    <xf numFmtId="0" fontId="23" fillId="0" borderId="0" applyBorder="0"/>
  </cellStyleXfs>
  <cellXfs count="69">
    <xf numFmtId="0" fontId="0" fillId="0" borderId="0" xfId="0">
      <alignment vertical="center"/>
    </xf>
    <xf numFmtId="0" fontId="0" fillId="2" borderId="0" xfId="0" applyFill="1">
      <alignment vertical="center"/>
    </xf>
    <xf numFmtId="0" fontId="1" fillId="0" borderId="1" xfId="0" applyFont="1" applyBorder="1" applyAlignment="1">
      <alignment horizontal="center" vertical="center"/>
    </xf>
    <xf numFmtId="0" fontId="2" fillId="3" borderId="1" xfId="0" applyFont="1" applyFill="1" applyBorder="1" applyAlignment="1">
      <alignment horizontal="center" vertical="center" wrapText="1"/>
    </xf>
    <xf numFmtId="43" fontId="1" fillId="0" borderId="1" xfId="0" applyNumberFormat="1" applyFont="1" applyBorder="1" applyAlignment="1">
      <alignment horizontal="left" vertical="center" wrapText="1"/>
    </xf>
    <xf numFmtId="0" fontId="3" fillId="3" borderId="1" xfId="0" applyFont="1" applyFill="1" applyBorder="1" applyAlignment="1">
      <alignment horizontal="center" vertical="center" wrapText="1"/>
    </xf>
    <xf numFmtId="43" fontId="3" fillId="0" borderId="1" xfId="0" applyNumberFormat="1" applyFont="1" applyBorder="1" applyAlignment="1">
      <alignment horizontal="left" vertical="center" wrapText="1"/>
    </xf>
    <xf numFmtId="0" fontId="4" fillId="3" borderId="2" xfId="0" applyFont="1" applyFill="1" applyBorder="1" applyAlignment="1">
      <alignment horizontal="center" vertical="center" wrapText="1"/>
    </xf>
    <xf numFmtId="43" fontId="4" fillId="0" borderId="1" xfId="0" applyNumberFormat="1" applyFont="1" applyBorder="1" applyAlignment="1">
      <alignment horizontal="left" vertical="center" wrapText="1"/>
    </xf>
    <xf numFmtId="0" fontId="4" fillId="3" borderId="1" xfId="0" applyFont="1" applyFill="1" applyBorder="1" applyAlignment="1">
      <alignment horizontal="center" vertical="center" wrapText="1"/>
    </xf>
    <xf numFmtId="0" fontId="5"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3" fillId="0" borderId="0" xfId="0" applyFont="1" applyBorder="1" applyAlignment="1">
      <alignment vertical="center" wrapText="1"/>
    </xf>
    <xf numFmtId="0" fontId="1" fillId="0" borderId="0" xfId="0" applyFont="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 xfId="0" applyFont="1" applyBorder="1" applyAlignment="1">
      <alignment horizontal="left" vertical="center" wrapText="1"/>
    </xf>
    <xf numFmtId="0" fontId="1" fillId="0" borderId="6" xfId="0" applyFont="1"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vertical="center" wrapText="1"/>
    </xf>
    <xf numFmtId="0" fontId="8" fillId="0" borderId="0" xfId="0" applyFont="1" applyBorder="1" applyAlignment="1">
      <alignment horizontal="center" vertical="center"/>
    </xf>
    <xf numFmtId="57"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4" fontId="2"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57" fontId="2" fillId="0" borderId="1" xfId="0" applyNumberFormat="1" applyFont="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4" fillId="0" borderId="0" xfId="1" applyFont="1" applyAlignment="1">
      <alignment vertical="center" wrapText="1"/>
    </xf>
    <xf numFmtId="0" fontId="15" fillId="0" borderId="0" xfId="0" applyFont="1" applyBorder="1" applyAlignment="1">
      <alignment vertical="center" wrapText="1"/>
    </xf>
    <xf numFmtId="0" fontId="16" fillId="0" borderId="0" xfId="1" applyFont="1" applyAlignment="1">
      <alignment vertical="center" wrapText="1"/>
    </xf>
    <xf numFmtId="0" fontId="17" fillId="0" borderId="0" xfId="1" applyFont="1" applyAlignment="1">
      <alignment horizontal="center" vertical="center" wrapText="1"/>
    </xf>
    <xf numFmtId="0" fontId="17" fillId="0" borderId="0" xfId="1" applyFont="1" applyAlignment="1">
      <alignment vertical="center" wrapText="1"/>
    </xf>
    <xf numFmtId="176" fontId="12" fillId="0" borderId="0" xfId="0" applyNumberFormat="1" applyFont="1" applyBorder="1" applyAlignment="1">
      <alignment horizontal="center" vertical="center" wrapText="1"/>
    </xf>
    <xf numFmtId="0" fontId="18" fillId="0" borderId="1" xfId="2" applyFont="1" applyBorder="1" applyAlignment="1">
      <alignment horizontal="center" vertical="center" wrapText="1"/>
    </xf>
    <xf numFmtId="0" fontId="19"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43" fontId="9" fillId="0" borderId="1" xfId="1" applyNumberFormat="1" applyFont="1" applyBorder="1" applyAlignment="1">
      <alignment horizontal="left" vertical="center" wrapText="1"/>
    </xf>
    <xf numFmtId="176" fontId="2" fillId="0" borderId="1" xfId="0" applyNumberFormat="1" applyFont="1" applyBorder="1" applyAlignment="1">
      <alignment horizontal="center" vertical="center" wrapText="1"/>
    </xf>
    <xf numFmtId="176" fontId="17" fillId="0" borderId="0" xfId="1" applyNumberFormat="1" applyFont="1" applyAlignment="1">
      <alignment horizontal="center" vertical="center" wrapText="1"/>
    </xf>
    <xf numFmtId="0" fontId="9" fillId="0" borderId="4"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3" xfId="1"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6" xfId="0" applyFont="1" applyBorder="1" applyAlignment="1">
      <alignment horizontal="center" vertical="center" wrapText="1"/>
    </xf>
    <xf numFmtId="0" fontId="25" fillId="0" borderId="0" xfId="0" applyFont="1" applyBorder="1" applyAlignment="1">
      <alignment horizontal="left" vertical="center"/>
    </xf>
    <xf numFmtId="0" fontId="26" fillId="0" borderId="3" xfId="0" applyFont="1" applyBorder="1" applyAlignment="1">
      <alignment horizontal="center" vertical="center" wrapText="1"/>
    </xf>
    <xf numFmtId="0" fontId="9"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cellXfs>
  <cellStyles count="3">
    <cellStyle name="常规" xfId="0" builtinId="0"/>
    <cellStyle name="常规 2" xfId="1"/>
    <cellStyle name="常规 3"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1D41D5"/>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8.png"/><Relationship Id="rId26" Type="http://schemas.openxmlformats.org/officeDocument/2006/relationships/image" Target="media/image26.png"/><Relationship Id="rId18" Type="http://schemas.openxmlformats.org/officeDocument/2006/relationships/image" Target="media/image18.png"/><Relationship Id="rId13" Type="http://schemas.openxmlformats.org/officeDocument/2006/relationships/image" Target="media/image13.png"/><Relationship Id="rId34" Type="http://schemas.openxmlformats.org/officeDocument/2006/relationships/image" Target="media/image34.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33" Type="http://schemas.openxmlformats.org/officeDocument/2006/relationships/image" Target="media/image33.png"/><Relationship Id="rId25" Type="http://schemas.openxmlformats.org/officeDocument/2006/relationships/image" Target="media/image25.png"/><Relationship Id="rId17" Type="http://schemas.openxmlformats.org/officeDocument/2006/relationships/image" Target="media/image17.png"/><Relationship Id="rId12" Type="http://schemas.openxmlformats.org/officeDocument/2006/relationships/image" Target="media/image12.png"/><Relationship Id="rId29" Type="http://schemas.openxmlformats.org/officeDocument/2006/relationships/image" Target="media/image29.png"/><Relationship Id="rId20" Type="http://schemas.openxmlformats.org/officeDocument/2006/relationships/image" Target="media/image20.png"/><Relationship Id="rId2" Type="http://schemas.openxmlformats.org/officeDocument/2006/relationships/image" Target="media/image2.png"/><Relationship Id="rId16" Type="http://schemas.openxmlformats.org/officeDocument/2006/relationships/image" Target="media/image16.png"/><Relationship Id="rId6" Type="http://schemas.openxmlformats.org/officeDocument/2006/relationships/image" Target="media/image6.png"/><Relationship Id="rId32" Type="http://schemas.openxmlformats.org/officeDocument/2006/relationships/image" Target="media/image32.png"/><Relationship Id="rId24" Type="http://schemas.openxmlformats.org/officeDocument/2006/relationships/image" Target="media/image24.png"/><Relationship Id="rId11" Type="http://schemas.openxmlformats.org/officeDocument/2006/relationships/image" Target="media/image11.png"/><Relationship Id="rId1" Type="http://schemas.openxmlformats.org/officeDocument/2006/relationships/image" Target="media/image1.png"/><Relationship Id="rId5" Type="http://schemas.openxmlformats.org/officeDocument/2006/relationships/image" Target="media/image5.png"/><Relationship Id="rId36" Type="http://schemas.openxmlformats.org/officeDocument/2006/relationships/image" Target="media/image36.png"/><Relationship Id="rId28" Type="http://schemas.openxmlformats.org/officeDocument/2006/relationships/image" Target="media/image28.png"/><Relationship Id="rId23" Type="http://schemas.openxmlformats.org/officeDocument/2006/relationships/image" Target="media/image23.png"/><Relationship Id="rId15" Type="http://schemas.openxmlformats.org/officeDocument/2006/relationships/image" Target="media/image15.png"/><Relationship Id="rId31" Type="http://schemas.openxmlformats.org/officeDocument/2006/relationships/image" Target="media/image31.png"/><Relationship Id="rId19" Type="http://schemas.openxmlformats.org/officeDocument/2006/relationships/image" Target="media/image19.png"/><Relationship Id="rId10" Type="http://schemas.openxmlformats.org/officeDocument/2006/relationships/image" Target="media/image10.png"/><Relationship Id="rId9" Type="http://schemas.openxmlformats.org/officeDocument/2006/relationships/image" Target="media/image9.png"/><Relationship Id="rId4" Type="http://schemas.openxmlformats.org/officeDocument/2006/relationships/image" Target="media/image4.png"/><Relationship Id="rId35" Type="http://schemas.openxmlformats.org/officeDocument/2006/relationships/image" Target="media/image35.png"/><Relationship Id="rId30" Type="http://schemas.openxmlformats.org/officeDocument/2006/relationships/image" Target="media/image30.png"/><Relationship Id="rId27" Type="http://schemas.openxmlformats.org/officeDocument/2006/relationships/image" Target="media/image27.png"/><Relationship Id="rId22" Type="http://schemas.openxmlformats.org/officeDocument/2006/relationships/image" Target="media/image22.png"/><Relationship Id="rId14" Type="http://schemas.openxmlformats.org/officeDocument/2006/relationships/image" Target="media/image14.png"/></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www.wps.cn/officeDocument/2020/cellImage" Target="cellimages.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30005;&#33041;E&#30424;-CC\0.&#20013;&#22825;&#31908;&#19994;&#21153;&#36164;&#26009;\&#24191;&#24030;&#24066;&#21830;&#21153;&#23616;\&#30005;&#21830;&#22788;&#8212;&#8212;2023&#24180;&#36328;&#22659;&#30005;&#21830;&#31034;&#33539;&#30465;&#24314;&#35774;&#39033;&#30446;\2-&#24213;&#31295;\B1%20&#30003;&#25253;&#26448;&#26009;&#21450;&#36164;&#26009;&#20132;&#25509;&#28165;&#21333;\B2%202023&#24180;&#36328;&#22659;&#30005;&#21830;&#31034;&#33539;&#30465;&#24314;&#35774;&#39033;&#30446;&#19987;&#39033;&#36164;&#37329;&#30003;&#25253;&#36164;&#26684;&#65288;&#35780;&#23457;&#24213;&#31295;&#65289;v4-20230915&#65281;&#26368;&#26032;&#6528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申报单位汇总明细表"/>
      <sheetName val="1-评审底稿"/>
      <sheetName val="附件1 "/>
      <sheetName val="附件2 "/>
      <sheetName val="各申报企业及补助情况"/>
      <sheetName val="跨境电商产业园区引进企业和知名品牌名单（励骏智汇）9.13"/>
      <sheetName val="Sheet3"/>
      <sheetName val="Sheet3 (2)"/>
      <sheetName val="核减原因"/>
      <sheetName val="存在问题"/>
      <sheetName val="Sheet1"/>
      <sheetName val="Sheet2"/>
      <sheetName val="Sheet10"/>
      <sheetName val="附件1 (2)"/>
      <sheetName val="附件2（通过）"/>
      <sheetName val="附件3（不通过）"/>
      <sheetName val="通过（26家）"/>
      <sheetName val="待定（9家）"/>
      <sheetName val="不通过（34家）"/>
      <sheetName val="WpsReserved_CellImg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sheetPr codeName="Sheet2">
    <pageSetUpPr fitToPage="1"/>
  </sheetPr>
  <dimension ref="A1:G31"/>
  <sheetViews>
    <sheetView tabSelected="1" zoomScale="93" zoomScaleNormal="93" workbookViewId="0">
      <pane xSplit="3" ySplit="3" topLeftCell="D13" activePane="bottomRight" state="frozen"/>
      <selection pane="topRight"/>
      <selection pane="bottomLeft"/>
      <selection pane="bottomRight" activeCell="C4" sqref="C4"/>
    </sheetView>
  </sheetViews>
  <sheetFormatPr defaultColWidth="9.5" defaultRowHeight="12.75"/>
  <cols>
    <col min="1" max="1" width="5.125" style="44" customWidth="1"/>
    <col min="2" max="2" width="6.625" style="44" customWidth="1"/>
    <col min="3" max="3" width="29.875" style="44" customWidth="1"/>
    <col min="4" max="4" width="21.625" style="44" customWidth="1"/>
    <col min="5" max="5" width="9.5" style="54" customWidth="1"/>
    <col min="6" max="6" width="15.875" style="44" customWidth="1"/>
    <col min="7" max="7" width="13.125" style="54" customWidth="1"/>
    <col min="8" max="16384" width="9.5" style="45"/>
  </cols>
  <sheetData>
    <row r="1" spans="1:7" s="39" customFormat="1" ht="24.95" customHeight="1">
      <c r="A1" s="61" t="s">
        <v>177</v>
      </c>
      <c r="B1" s="61"/>
      <c r="E1" s="46"/>
      <c r="G1" s="46"/>
    </row>
    <row r="2" spans="1:7" s="40" customFormat="1" ht="49.5" customHeight="1">
      <c r="A2" s="62" t="s">
        <v>175</v>
      </c>
      <c r="B2" s="62"/>
      <c r="C2" s="62"/>
      <c r="D2" s="62"/>
      <c r="E2" s="62"/>
      <c r="F2" s="62"/>
      <c r="G2" s="62"/>
    </row>
    <row r="3" spans="1:7" s="41" customFormat="1" ht="35.1" customHeight="1">
      <c r="A3" s="47" t="s">
        <v>0</v>
      </c>
      <c r="B3" s="47" t="s">
        <v>1</v>
      </c>
      <c r="C3" s="48" t="s">
        <v>2</v>
      </c>
      <c r="D3" s="48" t="s">
        <v>3</v>
      </c>
      <c r="E3" s="48" t="s">
        <v>6</v>
      </c>
      <c r="F3" s="50" t="s">
        <v>108</v>
      </c>
      <c r="G3" s="48" t="s">
        <v>176</v>
      </c>
    </row>
    <row r="4" spans="1:7" s="42" customFormat="1" ht="35.1" customHeight="1">
      <c r="A4" s="19">
        <v>1</v>
      </c>
      <c r="B4" s="19" t="s">
        <v>19</v>
      </c>
      <c r="C4" s="19" t="s">
        <v>20</v>
      </c>
      <c r="D4" s="19" t="s">
        <v>21</v>
      </c>
      <c r="E4" s="21" t="s">
        <v>22</v>
      </c>
      <c r="F4" s="21" t="s">
        <v>23</v>
      </c>
      <c r="G4" s="53">
        <v>5</v>
      </c>
    </row>
    <row r="5" spans="1:7" s="42" customFormat="1" ht="35.1" customHeight="1">
      <c r="A5" s="19">
        <v>2</v>
      </c>
      <c r="B5" s="19" t="s">
        <v>24</v>
      </c>
      <c r="C5" s="19" t="s">
        <v>25</v>
      </c>
      <c r="D5" s="19" t="s">
        <v>26</v>
      </c>
      <c r="E5" s="21" t="s">
        <v>27</v>
      </c>
      <c r="F5" s="21" t="s">
        <v>65</v>
      </c>
      <c r="G5" s="53">
        <v>4.9000000000000004</v>
      </c>
    </row>
    <row r="6" spans="1:7" s="42" customFormat="1" ht="35.1" customHeight="1">
      <c r="A6" s="19">
        <v>3</v>
      </c>
      <c r="B6" s="19" t="s">
        <v>28</v>
      </c>
      <c r="C6" s="19" t="s">
        <v>29</v>
      </c>
      <c r="D6" s="19" t="s">
        <v>30</v>
      </c>
      <c r="E6" s="21" t="s">
        <v>31</v>
      </c>
      <c r="F6" s="21" t="s">
        <v>32</v>
      </c>
      <c r="G6" s="53">
        <v>5</v>
      </c>
    </row>
    <row r="7" spans="1:7" s="42" customFormat="1" ht="35.1" customHeight="1">
      <c r="A7" s="58">
        <v>4</v>
      </c>
      <c r="B7" s="58" t="s">
        <v>33</v>
      </c>
      <c r="C7" s="58" t="s">
        <v>34</v>
      </c>
      <c r="D7" s="58" t="s">
        <v>35</v>
      </c>
      <c r="E7" s="49" t="s">
        <v>36</v>
      </c>
      <c r="F7" s="49" t="s">
        <v>17</v>
      </c>
      <c r="G7" s="53">
        <v>1.92</v>
      </c>
    </row>
    <row r="8" spans="1:7" s="42" customFormat="1" ht="35.1" customHeight="1">
      <c r="A8" s="59"/>
      <c r="B8" s="59"/>
      <c r="C8" s="59"/>
      <c r="D8" s="59"/>
      <c r="E8" s="49" t="s">
        <v>37</v>
      </c>
      <c r="F8" s="49" t="s">
        <v>13</v>
      </c>
      <c r="G8" s="53">
        <v>0.41199999999999998</v>
      </c>
    </row>
    <row r="9" spans="1:7" s="42" customFormat="1" ht="35.1" customHeight="1">
      <c r="A9" s="19">
        <v>5</v>
      </c>
      <c r="B9" s="19" t="s">
        <v>33</v>
      </c>
      <c r="C9" s="19" t="s">
        <v>38</v>
      </c>
      <c r="D9" s="19" t="s">
        <v>39</v>
      </c>
      <c r="E9" s="21" t="s">
        <v>40</v>
      </c>
      <c r="F9" s="21" t="s">
        <v>17</v>
      </c>
      <c r="G9" s="53">
        <v>4.9000000000000004</v>
      </c>
    </row>
    <row r="10" spans="1:7" s="42" customFormat="1" ht="35.1" customHeight="1">
      <c r="A10" s="19">
        <v>6</v>
      </c>
      <c r="B10" s="19" t="s">
        <v>125</v>
      </c>
      <c r="C10" s="19" t="s">
        <v>44</v>
      </c>
      <c r="D10" s="19" t="s">
        <v>45</v>
      </c>
      <c r="E10" s="21" t="s">
        <v>46</v>
      </c>
      <c r="F10" s="21" t="s">
        <v>17</v>
      </c>
      <c r="G10" s="53">
        <v>5</v>
      </c>
    </row>
    <row r="11" spans="1:7" s="42" customFormat="1" ht="35.1" customHeight="1">
      <c r="A11" s="19">
        <v>7</v>
      </c>
      <c r="B11" s="19" t="s">
        <v>47</v>
      </c>
      <c r="C11" s="19" t="s">
        <v>48</v>
      </c>
      <c r="D11" s="19" t="s">
        <v>49</v>
      </c>
      <c r="E11" s="21" t="s">
        <v>50</v>
      </c>
      <c r="F11" s="21" t="s">
        <v>11</v>
      </c>
      <c r="G11" s="53">
        <v>5</v>
      </c>
    </row>
    <row r="12" spans="1:7" s="42" customFormat="1" ht="35.1" customHeight="1">
      <c r="A12" s="19">
        <v>8</v>
      </c>
      <c r="B12" s="19" t="s">
        <v>51</v>
      </c>
      <c r="C12" s="19" t="s">
        <v>52</v>
      </c>
      <c r="D12" s="51" t="s">
        <v>53</v>
      </c>
      <c r="E12" s="21" t="s">
        <v>55</v>
      </c>
      <c r="F12" s="21" t="s">
        <v>18</v>
      </c>
      <c r="G12" s="53">
        <v>1.5449999999999999</v>
      </c>
    </row>
    <row r="13" spans="1:7" s="42" customFormat="1" ht="35.1" customHeight="1">
      <c r="A13" s="19">
        <v>9</v>
      </c>
      <c r="B13" s="19" t="s">
        <v>56</v>
      </c>
      <c r="C13" s="19" t="s">
        <v>57</v>
      </c>
      <c r="D13" s="19" t="s">
        <v>58</v>
      </c>
      <c r="E13" s="21" t="s">
        <v>59</v>
      </c>
      <c r="F13" s="21" t="s">
        <v>32</v>
      </c>
      <c r="G13" s="53">
        <v>5</v>
      </c>
    </row>
    <row r="14" spans="1:7" s="42" customFormat="1" ht="35.1" customHeight="1">
      <c r="A14" s="58">
        <v>10</v>
      </c>
      <c r="B14" s="58" t="s">
        <v>56</v>
      </c>
      <c r="C14" s="58" t="s">
        <v>60</v>
      </c>
      <c r="D14" s="58" t="s">
        <v>61</v>
      </c>
      <c r="E14" s="21" t="s">
        <v>63</v>
      </c>
      <c r="F14" s="21" t="s">
        <v>18</v>
      </c>
      <c r="G14" s="53">
        <v>5</v>
      </c>
    </row>
    <row r="15" spans="1:7" s="42" customFormat="1" ht="35.1" customHeight="1">
      <c r="A15" s="60"/>
      <c r="B15" s="60"/>
      <c r="C15" s="60"/>
      <c r="D15" s="60"/>
      <c r="E15" s="21" t="s">
        <v>64</v>
      </c>
      <c r="F15" s="21" t="s">
        <v>65</v>
      </c>
      <c r="G15" s="53">
        <v>3.3250000000000002</v>
      </c>
    </row>
    <row r="16" spans="1:7" s="42" customFormat="1" ht="35.1" customHeight="1">
      <c r="A16" s="19">
        <v>11</v>
      </c>
      <c r="B16" s="19" t="s">
        <v>56</v>
      </c>
      <c r="C16" s="19" t="s">
        <v>66</v>
      </c>
      <c r="D16" s="19" t="s">
        <v>67</v>
      </c>
      <c r="E16" s="21" t="s">
        <v>69</v>
      </c>
      <c r="F16" s="21" t="s">
        <v>32</v>
      </c>
      <c r="G16" s="53">
        <v>5</v>
      </c>
    </row>
    <row r="17" spans="1:7" s="42" customFormat="1" ht="35.1" customHeight="1">
      <c r="A17" s="58">
        <v>12</v>
      </c>
      <c r="B17" s="58" t="s">
        <v>56</v>
      </c>
      <c r="C17" s="58" t="s">
        <v>74</v>
      </c>
      <c r="D17" s="58" t="s">
        <v>75</v>
      </c>
      <c r="E17" s="21" t="s">
        <v>76</v>
      </c>
      <c r="F17" s="21" t="s">
        <v>17</v>
      </c>
      <c r="G17" s="53">
        <v>4.28</v>
      </c>
    </row>
    <row r="18" spans="1:7" s="42" customFormat="1" ht="35.1" customHeight="1">
      <c r="A18" s="59"/>
      <c r="B18" s="59"/>
      <c r="C18" s="59"/>
      <c r="D18" s="59"/>
      <c r="E18" s="21" t="s">
        <v>77</v>
      </c>
      <c r="F18" s="21" t="s">
        <v>13</v>
      </c>
      <c r="G18" s="53">
        <v>4.28</v>
      </c>
    </row>
    <row r="19" spans="1:7" s="42" customFormat="1" ht="35.1" customHeight="1">
      <c r="A19" s="59"/>
      <c r="B19" s="59"/>
      <c r="C19" s="59"/>
      <c r="D19" s="59"/>
      <c r="E19" s="21" t="s">
        <v>78</v>
      </c>
      <c r="F19" s="21" t="s">
        <v>18</v>
      </c>
      <c r="G19" s="53">
        <v>4.28</v>
      </c>
    </row>
    <row r="20" spans="1:7" s="42" customFormat="1" ht="35.1" customHeight="1">
      <c r="A20" s="59"/>
      <c r="B20" s="59"/>
      <c r="C20" s="59"/>
      <c r="D20" s="59"/>
      <c r="E20" s="21" t="s">
        <v>79</v>
      </c>
      <c r="F20" s="21" t="s">
        <v>18</v>
      </c>
      <c r="G20" s="53">
        <v>4.28</v>
      </c>
    </row>
    <row r="21" spans="1:7" s="42" customFormat="1" ht="35.1" customHeight="1">
      <c r="A21" s="59"/>
      <c r="B21" s="59"/>
      <c r="C21" s="59"/>
      <c r="D21" s="59"/>
      <c r="E21" s="21" t="s">
        <v>80</v>
      </c>
      <c r="F21" s="21" t="s">
        <v>18</v>
      </c>
      <c r="G21" s="53">
        <v>4.28</v>
      </c>
    </row>
    <row r="22" spans="1:7" s="42" customFormat="1" ht="35.1" customHeight="1">
      <c r="A22" s="58">
        <v>13</v>
      </c>
      <c r="B22" s="58" t="s">
        <v>81</v>
      </c>
      <c r="C22" s="58" t="s">
        <v>82</v>
      </c>
      <c r="D22" s="58" t="s">
        <v>83</v>
      </c>
      <c r="E22" s="21" t="s">
        <v>85</v>
      </c>
      <c r="F22" s="21" t="s">
        <v>13</v>
      </c>
      <c r="G22" s="53">
        <v>1.89</v>
      </c>
    </row>
    <row r="23" spans="1:7" s="42" customFormat="1" ht="35.1" customHeight="1">
      <c r="A23" s="59"/>
      <c r="B23" s="59"/>
      <c r="C23" s="59"/>
      <c r="D23" s="59"/>
      <c r="E23" s="21" t="s">
        <v>86</v>
      </c>
      <c r="F23" s="21" t="s">
        <v>18</v>
      </c>
      <c r="G23" s="53">
        <v>1.89</v>
      </c>
    </row>
    <row r="24" spans="1:7" s="42" customFormat="1" ht="35.1" customHeight="1">
      <c r="A24" s="59"/>
      <c r="B24" s="59"/>
      <c r="C24" s="59"/>
      <c r="D24" s="59"/>
      <c r="E24" s="21" t="s">
        <v>87</v>
      </c>
      <c r="F24" s="21" t="s">
        <v>18</v>
      </c>
      <c r="G24" s="53">
        <v>2.1</v>
      </c>
    </row>
    <row r="25" spans="1:7" s="42" customFormat="1" ht="35.1" customHeight="1">
      <c r="A25" s="59"/>
      <c r="B25" s="59"/>
      <c r="C25" s="59"/>
      <c r="D25" s="59"/>
      <c r="E25" s="21" t="s">
        <v>88</v>
      </c>
      <c r="F25" s="19" t="s">
        <v>18</v>
      </c>
      <c r="G25" s="53">
        <v>2.1</v>
      </c>
    </row>
    <row r="26" spans="1:7" s="42" customFormat="1" ht="35.1" customHeight="1">
      <c r="A26" s="60"/>
      <c r="B26" s="60"/>
      <c r="C26" s="60"/>
      <c r="D26" s="60"/>
      <c r="E26" s="21" t="s">
        <v>89</v>
      </c>
      <c r="F26" s="19" t="s">
        <v>18</v>
      </c>
      <c r="G26" s="53">
        <v>5</v>
      </c>
    </row>
    <row r="27" spans="1:7" s="42" customFormat="1" ht="35.1" customHeight="1">
      <c r="A27" s="19">
        <v>14</v>
      </c>
      <c r="B27" s="19" t="s">
        <v>90</v>
      </c>
      <c r="C27" s="19" t="s">
        <v>91</v>
      </c>
      <c r="D27" s="19" t="s">
        <v>92</v>
      </c>
      <c r="E27" s="21" t="s">
        <v>93</v>
      </c>
      <c r="F27" s="21" t="s">
        <v>17</v>
      </c>
      <c r="G27" s="53">
        <v>1.85</v>
      </c>
    </row>
    <row r="28" spans="1:7" s="42" customFormat="1" ht="35.1" customHeight="1">
      <c r="A28" s="19">
        <v>15</v>
      </c>
      <c r="B28" s="19" t="s">
        <v>90</v>
      </c>
      <c r="C28" s="19" t="s">
        <v>94</v>
      </c>
      <c r="D28" s="19" t="s">
        <v>95</v>
      </c>
      <c r="E28" s="21" t="s">
        <v>96</v>
      </c>
      <c r="F28" s="21" t="s">
        <v>18</v>
      </c>
      <c r="G28" s="53">
        <v>5</v>
      </c>
    </row>
    <row r="29" spans="1:7" s="42" customFormat="1" ht="35.1" customHeight="1">
      <c r="A29" s="18">
        <v>16</v>
      </c>
      <c r="B29" s="18" t="s">
        <v>97</v>
      </c>
      <c r="C29" s="18" t="s">
        <v>98</v>
      </c>
      <c r="D29" s="18" t="s">
        <v>99</v>
      </c>
      <c r="E29" s="21" t="s">
        <v>100</v>
      </c>
      <c r="F29" s="21" t="s">
        <v>17</v>
      </c>
      <c r="G29" s="53">
        <v>5</v>
      </c>
    </row>
    <row r="30" spans="1:7" s="42" customFormat="1" ht="35.1" customHeight="1">
      <c r="A30" s="19">
        <v>17</v>
      </c>
      <c r="B30" s="19" t="s">
        <v>101</v>
      </c>
      <c r="C30" s="19" t="s">
        <v>102</v>
      </c>
      <c r="D30" s="19" t="s">
        <v>103</v>
      </c>
      <c r="E30" s="21" t="s">
        <v>105</v>
      </c>
      <c r="F30" s="21" t="s">
        <v>65</v>
      </c>
      <c r="G30" s="53">
        <v>5</v>
      </c>
    </row>
    <row r="31" spans="1:7" s="43" customFormat="1" ht="35.1" customHeight="1">
      <c r="A31" s="55" t="s">
        <v>156</v>
      </c>
      <c r="B31" s="56"/>
      <c r="C31" s="56"/>
      <c r="D31" s="56"/>
      <c r="E31" s="56"/>
      <c r="F31" s="57"/>
      <c r="G31" s="52">
        <f>SUM(G4:G30)</f>
        <v>103.23199999999999</v>
      </c>
    </row>
  </sheetData>
  <mergeCells count="19">
    <mergeCell ref="A1:B1"/>
    <mergeCell ref="D22:D26"/>
    <mergeCell ref="D7:D8"/>
    <mergeCell ref="D14:D15"/>
    <mergeCell ref="D17:D21"/>
    <mergeCell ref="B14:B15"/>
    <mergeCell ref="B17:B21"/>
    <mergeCell ref="B22:B26"/>
    <mergeCell ref="C7:C8"/>
    <mergeCell ref="C14:C15"/>
    <mergeCell ref="C17:C21"/>
    <mergeCell ref="C22:C26"/>
    <mergeCell ref="A2:G2"/>
    <mergeCell ref="A31:F31"/>
    <mergeCell ref="A7:A8"/>
    <mergeCell ref="A14:A15"/>
    <mergeCell ref="A17:A21"/>
    <mergeCell ref="A22:A26"/>
    <mergeCell ref="B7:B8"/>
  </mergeCells>
  <phoneticPr fontId="24" type="noConversion"/>
  <printOptions horizontalCentered="1"/>
  <pageMargins left="0.11811023622047245" right="0.11811023622047245" top="0.62992125984251968" bottom="0.55118110236220474" header="0.51181102362204722" footer="0.51181102362204722"/>
  <pageSetup paperSize="9" fitToHeight="0" orientation="portrait" r:id="rId1"/>
</worksheet>
</file>

<file path=xl/worksheets/sheet2.xml><?xml version="1.0" encoding="utf-8"?>
<worksheet xmlns="http://schemas.openxmlformats.org/spreadsheetml/2006/main" xmlns:r="http://schemas.openxmlformats.org/officeDocument/2006/relationships">
  <sheetPr codeName="Sheet5"/>
  <dimension ref="A1:XEW23"/>
  <sheetViews>
    <sheetView topLeftCell="B1" zoomScale="85" zoomScaleNormal="85" workbookViewId="0">
      <pane xSplit="6" ySplit="3" topLeftCell="H4" activePane="bottomRight" state="frozen"/>
      <selection pane="topRight"/>
      <selection pane="bottomLeft"/>
      <selection pane="bottomRight" activeCell="K7" sqref="K7"/>
    </sheetView>
  </sheetViews>
  <sheetFormatPr defaultColWidth="9" defaultRowHeight="31.7" customHeight="1"/>
  <cols>
    <col min="1" max="2" width="7" style="13" customWidth="1"/>
    <col min="3" max="3" width="20.125" style="13" customWidth="1"/>
    <col min="4" max="4" width="11" style="13" customWidth="1"/>
    <col min="5" max="5" width="15" style="13" customWidth="1"/>
    <col min="6" max="6" width="9.5" style="13" customWidth="1"/>
    <col min="7" max="7" width="12.625" style="13" customWidth="1"/>
    <col min="8" max="9" width="16.5" style="13" customWidth="1"/>
    <col min="10" max="11" width="15.375" style="12" customWidth="1"/>
    <col min="12" max="12" width="23.25" style="12" customWidth="1"/>
    <col min="13" max="13" width="33.125" style="14" customWidth="1"/>
    <col min="14" max="14" width="23.625" style="13" customWidth="1"/>
    <col min="15" max="15" width="20.875" style="13" customWidth="1"/>
    <col min="16" max="16352" width="8.875" style="13"/>
    <col min="16353" max="16377" width="9" style="13"/>
    <col min="16378" max="16384" width="9" style="15"/>
  </cols>
  <sheetData>
    <row r="1" spans="1:14" s="10" customFormat="1" ht="54" customHeight="1">
      <c r="A1" s="65" t="s">
        <v>157</v>
      </c>
      <c r="B1" s="65"/>
      <c r="C1" s="65"/>
      <c r="D1" s="65"/>
      <c r="E1" s="65"/>
      <c r="F1" s="65"/>
      <c r="G1" s="65"/>
      <c r="H1" s="65"/>
      <c r="I1" s="65"/>
      <c r="J1" s="65"/>
      <c r="K1" s="65"/>
      <c r="L1" s="65"/>
      <c r="M1" s="31"/>
    </row>
    <row r="2" spans="1:14" s="11" customFormat="1" ht="31.7" customHeight="1">
      <c r="A2" s="66" t="s">
        <v>0</v>
      </c>
      <c r="B2" s="66" t="s">
        <v>0</v>
      </c>
      <c r="C2" s="66" t="s">
        <v>2</v>
      </c>
      <c r="D2" s="66" t="s">
        <v>4</v>
      </c>
      <c r="E2" s="66" t="s">
        <v>5</v>
      </c>
      <c r="F2" s="66"/>
      <c r="G2" s="66"/>
      <c r="H2" s="67" t="s">
        <v>158</v>
      </c>
      <c r="I2" s="68"/>
      <c r="J2" s="68"/>
      <c r="K2" s="68"/>
      <c r="L2" s="68"/>
      <c r="M2" s="63" t="s">
        <v>107</v>
      </c>
      <c r="N2" s="64" t="s">
        <v>106</v>
      </c>
    </row>
    <row r="3" spans="1:14" s="11" customFormat="1" ht="85.7" customHeight="1">
      <c r="A3" s="66"/>
      <c r="B3" s="66"/>
      <c r="C3" s="66"/>
      <c r="D3" s="66"/>
      <c r="E3" s="66"/>
      <c r="F3" s="16" t="s">
        <v>6</v>
      </c>
      <c r="G3" s="16" t="s">
        <v>7</v>
      </c>
      <c r="H3" s="17" t="s">
        <v>109</v>
      </c>
      <c r="I3" s="17" t="s">
        <v>110</v>
      </c>
      <c r="J3" s="16" t="s">
        <v>111</v>
      </c>
      <c r="K3" s="16" t="s">
        <v>159</v>
      </c>
      <c r="L3" s="17" t="s">
        <v>160</v>
      </c>
      <c r="M3" s="63"/>
      <c r="N3" s="64"/>
    </row>
    <row r="4" spans="1:14" s="12" customFormat="1" ht="67.5">
      <c r="A4" s="18">
        <v>1</v>
      </c>
      <c r="B4" s="19">
        <v>1</v>
      </c>
      <c r="C4" s="20" t="s">
        <v>8</v>
      </c>
      <c r="D4" s="21" t="s">
        <v>9</v>
      </c>
      <c r="E4" s="22">
        <v>13827234457</v>
      </c>
      <c r="F4" s="21" t="s">
        <v>10</v>
      </c>
      <c r="G4" s="21" t="s">
        <v>11</v>
      </c>
      <c r="H4" s="21" t="s">
        <v>112</v>
      </c>
      <c r="I4" s="21" t="s">
        <v>113</v>
      </c>
      <c r="J4" s="21" t="s">
        <v>114</v>
      </c>
      <c r="K4" s="32">
        <v>45444</v>
      </c>
      <c r="L4" s="21" t="s">
        <v>161</v>
      </c>
      <c r="M4" s="33" t="s">
        <v>162</v>
      </c>
      <c r="N4" s="34" t="s">
        <v>163</v>
      </c>
    </row>
    <row r="5" spans="1:14" ht="40.5">
      <c r="A5" s="18">
        <v>3</v>
      </c>
      <c r="B5" s="19">
        <v>2</v>
      </c>
      <c r="C5" s="20" t="s">
        <v>14</v>
      </c>
      <c r="D5" s="19" t="s">
        <v>15</v>
      </c>
      <c r="E5" s="19">
        <v>15016725551</v>
      </c>
      <c r="F5" s="23" t="s">
        <v>16</v>
      </c>
      <c r="G5" s="23" t="s">
        <v>17</v>
      </c>
      <c r="H5" s="21" t="s">
        <v>117</v>
      </c>
      <c r="I5" s="21" t="s">
        <v>117</v>
      </c>
      <c r="J5" s="21" t="s">
        <v>114</v>
      </c>
      <c r="K5" s="32">
        <v>43617</v>
      </c>
      <c r="L5" s="21" t="s">
        <v>118</v>
      </c>
      <c r="M5" s="35" t="s">
        <v>119</v>
      </c>
      <c r="N5" s="34" t="s">
        <v>163</v>
      </c>
    </row>
    <row r="6" spans="1:14" ht="31.7" customHeight="1">
      <c r="A6" s="18">
        <v>10</v>
      </c>
      <c r="B6" s="19">
        <v>3</v>
      </c>
      <c r="C6" s="20" t="s">
        <v>41</v>
      </c>
      <c r="D6" s="21" t="s">
        <v>42</v>
      </c>
      <c r="E6" s="19">
        <v>13532458095</v>
      </c>
      <c r="F6" s="21" t="s">
        <v>43</v>
      </c>
      <c r="G6" s="21" t="s">
        <v>13</v>
      </c>
      <c r="H6" s="21" t="s">
        <v>126</v>
      </c>
      <c r="I6" s="21" t="s">
        <v>126</v>
      </c>
      <c r="J6" s="21" t="s">
        <v>114</v>
      </c>
      <c r="K6" s="36">
        <v>45293</v>
      </c>
      <c r="L6" s="21" t="s">
        <v>124</v>
      </c>
      <c r="M6" s="35" t="s">
        <v>128</v>
      </c>
      <c r="N6" s="34" t="s">
        <v>163</v>
      </c>
    </row>
    <row r="7" spans="1:14" ht="31.7" customHeight="1">
      <c r="A7" s="19">
        <v>14</v>
      </c>
      <c r="B7" s="19">
        <v>4</v>
      </c>
      <c r="C7" s="24" t="s">
        <v>52</v>
      </c>
      <c r="D7" s="21" t="s">
        <v>54</v>
      </c>
      <c r="E7" s="21">
        <v>13662875382</v>
      </c>
      <c r="F7" s="21" t="s">
        <v>55</v>
      </c>
      <c r="G7" s="21" t="s">
        <v>18</v>
      </c>
      <c r="H7" s="21" t="s">
        <v>133</v>
      </c>
      <c r="I7" s="21" t="s">
        <v>133</v>
      </c>
      <c r="J7" s="21" t="s">
        <v>114</v>
      </c>
      <c r="K7" s="37">
        <v>45348</v>
      </c>
      <c r="L7" s="36" t="s">
        <v>134</v>
      </c>
      <c r="M7" s="35" t="s">
        <v>135</v>
      </c>
      <c r="N7" s="34" t="s">
        <v>164</v>
      </c>
    </row>
    <row r="8" spans="1:14" ht="31.7" customHeight="1">
      <c r="A8" s="25"/>
      <c r="B8" s="19">
        <v>5</v>
      </c>
      <c r="C8" s="26" t="s">
        <v>60</v>
      </c>
      <c r="D8" s="21" t="s">
        <v>62</v>
      </c>
      <c r="E8" s="21">
        <v>18038256760</v>
      </c>
      <c r="F8" s="21" t="s">
        <v>64</v>
      </c>
      <c r="G8" s="21" t="s">
        <v>65</v>
      </c>
      <c r="H8" s="21" t="s">
        <v>138</v>
      </c>
      <c r="I8" s="21" t="s">
        <v>138</v>
      </c>
      <c r="J8" s="21" t="s">
        <v>114</v>
      </c>
      <c r="K8" s="32">
        <v>45474</v>
      </c>
      <c r="L8" s="21" t="s">
        <v>165</v>
      </c>
      <c r="M8" s="35" t="s">
        <v>139</v>
      </c>
      <c r="N8" s="34" t="s">
        <v>163</v>
      </c>
    </row>
    <row r="9" spans="1:14" ht="40.5">
      <c r="A9" s="19">
        <v>19</v>
      </c>
      <c r="B9" s="19">
        <v>6</v>
      </c>
      <c r="C9" s="24" t="s">
        <v>66</v>
      </c>
      <c r="D9" s="23" t="s">
        <v>68</v>
      </c>
      <c r="E9" s="21">
        <v>13553813870</v>
      </c>
      <c r="F9" s="21" t="s">
        <v>69</v>
      </c>
      <c r="G9" s="21" t="s">
        <v>32</v>
      </c>
      <c r="H9" s="21" t="s">
        <v>142</v>
      </c>
      <c r="I9" s="21" t="s">
        <v>113</v>
      </c>
      <c r="J9" s="21" t="s">
        <v>114</v>
      </c>
      <c r="K9" s="38">
        <v>45078</v>
      </c>
      <c r="L9" s="21" t="s">
        <v>166</v>
      </c>
      <c r="M9" s="35" t="s">
        <v>167</v>
      </c>
      <c r="N9" s="34" t="s">
        <v>163</v>
      </c>
    </row>
    <row r="10" spans="1:14" ht="31.7" customHeight="1">
      <c r="A10" s="19">
        <v>20</v>
      </c>
      <c r="B10" s="19">
        <v>7</v>
      </c>
      <c r="C10" s="24" t="s">
        <v>70</v>
      </c>
      <c r="D10" s="23" t="s">
        <v>71</v>
      </c>
      <c r="E10" s="27">
        <v>13867617367</v>
      </c>
      <c r="F10" s="21" t="s">
        <v>72</v>
      </c>
      <c r="G10" s="21" t="s">
        <v>73</v>
      </c>
      <c r="H10" s="21" t="s">
        <v>143</v>
      </c>
      <c r="I10" s="21" t="s">
        <v>144</v>
      </c>
      <c r="J10" s="37">
        <v>45215</v>
      </c>
      <c r="K10" s="21" t="s">
        <v>115</v>
      </c>
      <c r="L10" s="19" t="s">
        <v>12</v>
      </c>
      <c r="M10" s="35" t="s">
        <v>146</v>
      </c>
      <c r="N10" s="34" t="s">
        <v>163</v>
      </c>
    </row>
    <row r="11" spans="1:14" ht="67.5">
      <c r="A11" s="25"/>
      <c r="B11" s="19">
        <v>8</v>
      </c>
      <c r="C11" s="26" t="s">
        <v>82</v>
      </c>
      <c r="D11" s="28" t="s">
        <v>84</v>
      </c>
      <c r="E11" s="29">
        <v>15016785633</v>
      </c>
      <c r="F11" s="21" t="s">
        <v>89</v>
      </c>
      <c r="G11" s="21" t="s">
        <v>18</v>
      </c>
      <c r="H11" s="21" t="s">
        <v>151</v>
      </c>
      <c r="I11" s="21" t="s">
        <v>151</v>
      </c>
      <c r="J11" s="21" t="s">
        <v>114</v>
      </c>
      <c r="K11" s="32">
        <v>44713</v>
      </c>
      <c r="L11" s="21" t="s">
        <v>168</v>
      </c>
      <c r="M11" s="35" t="s">
        <v>169</v>
      </c>
      <c r="N11" s="34" t="s">
        <v>163</v>
      </c>
    </row>
    <row r="12" spans="1:14" ht="40.5">
      <c r="A12" s="19">
        <v>28</v>
      </c>
      <c r="B12" s="19">
        <v>9</v>
      </c>
      <c r="C12" s="24" t="s">
        <v>102</v>
      </c>
      <c r="D12" s="23" t="s">
        <v>104</v>
      </c>
      <c r="E12" s="27">
        <v>15016879885</v>
      </c>
      <c r="F12" s="21" t="s">
        <v>105</v>
      </c>
      <c r="G12" s="21" t="s">
        <v>65</v>
      </c>
      <c r="H12" s="21" t="s">
        <v>154</v>
      </c>
      <c r="I12" s="21" t="s">
        <v>154</v>
      </c>
      <c r="J12" s="21" t="s">
        <v>114</v>
      </c>
      <c r="K12" s="37">
        <v>45490</v>
      </c>
      <c r="L12" s="34" t="s">
        <v>155</v>
      </c>
      <c r="M12" s="35" t="s">
        <v>170</v>
      </c>
      <c r="N12" s="35" t="s">
        <v>171</v>
      </c>
    </row>
    <row r="16" spans="1:14" ht="31.7" customHeight="1">
      <c r="C16" s="30"/>
      <c r="D16" s="30"/>
      <c r="E16" s="30"/>
      <c r="F16" s="30"/>
    </row>
    <row r="17" spans="3:7" ht="31.7" customHeight="1">
      <c r="C17" s="30"/>
      <c r="D17" s="30"/>
      <c r="E17" s="30"/>
      <c r="F17" s="30"/>
    </row>
    <row r="19" spans="3:7" ht="31.7" customHeight="1">
      <c r="C19" s="30"/>
      <c r="D19" s="30"/>
      <c r="E19" s="30"/>
      <c r="F19" s="30"/>
      <c r="G19" s="30"/>
    </row>
    <row r="20" spans="3:7" ht="31.7" customHeight="1">
      <c r="C20" s="30"/>
      <c r="D20" s="30"/>
      <c r="E20" s="30"/>
      <c r="F20" s="30"/>
      <c r="G20" s="30"/>
    </row>
    <row r="21" spans="3:7" ht="31.7" customHeight="1">
      <c r="C21" s="30"/>
      <c r="D21" s="30"/>
      <c r="E21" s="30"/>
      <c r="F21" s="30"/>
      <c r="G21" s="30"/>
    </row>
    <row r="22" spans="3:7" ht="31.7" customHeight="1">
      <c r="C22" s="30"/>
      <c r="D22" s="30"/>
      <c r="E22" s="30"/>
      <c r="F22" s="30"/>
      <c r="G22" s="30"/>
    </row>
    <row r="23" spans="3:7" ht="31.7" customHeight="1">
      <c r="C23" s="30"/>
      <c r="D23" s="30"/>
      <c r="E23" s="30"/>
      <c r="F23" s="30"/>
      <c r="G23" s="30"/>
    </row>
  </sheetData>
  <sheetProtection formatCells="0" formatColumns="0" formatRows="0" insertColumns="0" insertRows="0" insertHyperlinks="0" deleteColumns="0" deleteRows="0" sort="0" autoFilter="0" pivotTables="0"/>
  <autoFilter ref="A3:M12"/>
  <mergeCells count="10">
    <mergeCell ref="M2:M3"/>
    <mergeCell ref="N2:N3"/>
    <mergeCell ref="A1:L1"/>
    <mergeCell ref="F2:G2"/>
    <mergeCell ref="H2:L2"/>
    <mergeCell ref="A2:A3"/>
    <mergeCell ref="B2:B3"/>
    <mergeCell ref="C2:C3"/>
    <mergeCell ref="D2:D3"/>
    <mergeCell ref="E2:E3"/>
  </mergeCells>
  <phoneticPr fontId="24" type="noConversion"/>
  <dataValidations count="1">
    <dataValidation errorStyle="information" allowBlank="1" showErrorMessage="1" sqref="H5:I12"/>
  </dataValidations>
  <pageMargins left="0.7" right="0.7" top="0.75" bottom="0.75" header="0.3" footer="0.3"/>
  <pageSetup paperSize="9" orientation="portrait"/>
  <legacyDrawing r:id="rId1"/>
</worksheet>
</file>

<file path=xl/worksheets/sheet3.xml><?xml version="1.0" encoding="utf-8"?>
<worksheet xmlns="http://schemas.openxmlformats.org/spreadsheetml/2006/main" xmlns:r="http://schemas.openxmlformats.org/officeDocument/2006/relationships">
  <sheetPr codeName="Sheet6"/>
  <dimension ref="A1:C14"/>
  <sheetViews>
    <sheetView zoomScale="85" zoomScaleNormal="85" workbookViewId="0">
      <selection activeCell="B12" sqref="B12"/>
    </sheetView>
  </sheetViews>
  <sheetFormatPr defaultColWidth="9" defaultRowHeight="13.5"/>
  <cols>
    <col min="2" max="2" width="28.5" customWidth="1"/>
    <col min="3" max="3" width="64" customWidth="1"/>
  </cols>
  <sheetData>
    <row r="1" spans="1:3" ht="23.1" customHeight="1">
      <c r="A1" s="2" t="s">
        <v>0</v>
      </c>
      <c r="B1" s="2" t="s">
        <v>172</v>
      </c>
      <c r="C1" s="2" t="s">
        <v>106</v>
      </c>
    </row>
    <row r="2" spans="1:3" ht="42.95" customHeight="1">
      <c r="A2" s="2">
        <v>1</v>
      </c>
      <c r="B2" s="3" t="s">
        <v>122</v>
      </c>
      <c r="C2" s="4" t="s">
        <v>123</v>
      </c>
    </row>
    <row r="3" spans="1:3" ht="42.95" customHeight="1">
      <c r="A3" s="2">
        <v>2</v>
      </c>
      <c r="B3" s="3" t="s">
        <v>126</v>
      </c>
      <c r="C3" s="4" t="s">
        <v>127</v>
      </c>
    </row>
    <row r="4" spans="1:3" ht="42.95" customHeight="1">
      <c r="A4" s="2">
        <v>3</v>
      </c>
      <c r="B4" s="3" t="s">
        <v>129</v>
      </c>
      <c r="C4" s="4" t="s">
        <v>130</v>
      </c>
    </row>
    <row r="5" spans="1:3" ht="42.95" customHeight="1">
      <c r="A5" s="2">
        <v>4</v>
      </c>
      <c r="B5" s="3" t="s">
        <v>131</v>
      </c>
      <c r="C5" s="4" t="s">
        <v>132</v>
      </c>
    </row>
    <row r="6" spans="1:3" ht="42.95" customHeight="1">
      <c r="A6" s="2">
        <v>5</v>
      </c>
      <c r="B6" s="3" t="s">
        <v>173</v>
      </c>
      <c r="C6" s="4" t="s">
        <v>116</v>
      </c>
    </row>
    <row r="7" spans="1:3" ht="42.95" customHeight="1">
      <c r="A7" s="2">
        <v>6</v>
      </c>
      <c r="B7" s="3" t="s">
        <v>136</v>
      </c>
      <c r="C7" s="4" t="s">
        <v>137</v>
      </c>
    </row>
    <row r="8" spans="1:3" ht="42.95" customHeight="1">
      <c r="A8" s="2">
        <v>7</v>
      </c>
      <c r="B8" s="3" t="s">
        <v>140</v>
      </c>
      <c r="C8" s="4" t="s">
        <v>141</v>
      </c>
    </row>
    <row r="9" spans="1:3" ht="42.95" customHeight="1">
      <c r="A9" s="2">
        <v>8</v>
      </c>
      <c r="B9" s="5" t="s">
        <v>144</v>
      </c>
      <c r="C9" s="6" t="s">
        <v>145</v>
      </c>
    </row>
    <row r="10" spans="1:3" ht="42.95" customHeight="1">
      <c r="A10" s="2">
        <v>9</v>
      </c>
      <c r="B10" s="3" t="s">
        <v>147</v>
      </c>
      <c r="C10" s="4" t="s">
        <v>148</v>
      </c>
    </row>
    <row r="11" spans="1:3" ht="42.95" customHeight="1">
      <c r="A11" s="2">
        <v>10</v>
      </c>
      <c r="B11" s="3" t="s">
        <v>149</v>
      </c>
      <c r="C11" s="4" t="s">
        <v>150</v>
      </c>
    </row>
    <row r="12" spans="1:3" ht="42.95" customHeight="1">
      <c r="A12" s="2">
        <v>11</v>
      </c>
      <c r="B12" s="7" t="s">
        <v>174</v>
      </c>
      <c r="C12" s="8" t="s">
        <v>121</v>
      </c>
    </row>
    <row r="13" spans="1:3" ht="42.95" customHeight="1">
      <c r="A13" s="2">
        <v>12</v>
      </c>
      <c r="B13" s="3" t="s">
        <v>152</v>
      </c>
      <c r="C13" s="4" t="s">
        <v>153</v>
      </c>
    </row>
    <row r="14" spans="1:3" ht="42.95" customHeight="1">
      <c r="A14" s="2">
        <v>13</v>
      </c>
      <c r="B14" s="9" t="s">
        <v>120</v>
      </c>
      <c r="C14" s="8" t="s">
        <v>121</v>
      </c>
    </row>
  </sheetData>
  <phoneticPr fontId="24" type="noConversion"/>
  <dataValidations count="1">
    <dataValidation errorStyle="information" allowBlank="1" showErrorMessage="1" sqref="B2:B14"/>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sheetPr codeName="Sheet4"/>
  <dimension ref="A1:D8"/>
  <sheetViews>
    <sheetView workbookViewId="0">
      <selection activeCell="M33" sqref="M33"/>
    </sheetView>
  </sheetViews>
  <sheetFormatPr defaultColWidth="9" defaultRowHeight="13.5"/>
  <cols>
    <col min="1" max="1" width="9.375"/>
    <col min="3" max="3" width="10.375"/>
    <col min="4" max="4" width="12.625"/>
    <col min="5" max="5" width="10.375"/>
  </cols>
  <sheetData>
    <row r="1" spans="1:4">
      <c r="C1" s="1">
        <v>12.738899999999999</v>
      </c>
    </row>
    <row r="2" spans="1:4">
      <c r="A2">
        <v>260.76659999999998</v>
      </c>
      <c r="B2">
        <v>12.738899999999999</v>
      </c>
      <c r="C2" s="1">
        <f>A2-B2</f>
        <v>248.02770000000001</v>
      </c>
    </row>
    <row r="3" spans="1:4">
      <c r="C3" s="1">
        <v>132.26480000000001</v>
      </c>
    </row>
    <row r="4" spans="1:4">
      <c r="C4" s="1">
        <v>41.9758</v>
      </c>
    </row>
    <row r="5" spans="1:4">
      <c r="C5" s="1">
        <v>8310.6995000000006</v>
      </c>
    </row>
    <row r="6" spans="1:4">
      <c r="C6">
        <f>SUM(C1:C5)</f>
        <v>8745.7067000000006</v>
      </c>
    </row>
    <row r="7" spans="1:4">
      <c r="C7">
        <v>8990.3017999999993</v>
      </c>
      <c r="D7">
        <f>C7-C6</f>
        <v>244.59509999999901</v>
      </c>
    </row>
    <row r="8" spans="1:4">
      <c r="C8">
        <f>C7-C6</f>
        <v>244.59509999999901</v>
      </c>
    </row>
  </sheetData>
  <phoneticPr fontId="24"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附件1</vt:lpstr>
      <vt:lpstr>补寄纸质资料清单</vt:lpstr>
      <vt:lpstr>拟核减培训机构信息</vt:lpstr>
      <vt:lpstr>Sheet1</vt:lpstr>
      <vt:lpstr>附件1!Print_Titles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My淳</dc:creator>
  <cp:lastModifiedBy>吴炜聆</cp:lastModifiedBy>
  <cp:lastPrinted>2024-12-02T00:48:23Z</cp:lastPrinted>
  <dcterms:created xsi:type="dcterms:W3CDTF">2023-09-19T11:07:00Z</dcterms:created>
  <dcterms:modified xsi:type="dcterms:W3CDTF">2024-12-03T06:46:51Z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2776C7604D50456987DFA2F1C89FFCA3_13</vt:lpwstr>
  </property>
  <property fmtid="{D5CDD505-2E9C-101B-9397-08002B2CF9AE}" pid="3" name="KSOProductBuildVer">
    <vt:lpwstr>2052-12.1.0.18608</vt:lpwstr>
  </property>
</Properties>
</file>