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第五批项目" sheetId="1" r:id="rId1"/>
  </sheets>
  <definedNames>
    <definedName name="_xlnm._FilterDatabase" localSheetId="0" hidden="1">第五批项目!$A$1:$Q$16</definedName>
    <definedName name="_xlnm.Print_Titles" localSheetId="0">第五批项目!$2:$4</definedName>
  </definedNames>
  <calcPr calcId="144525"/>
</workbook>
</file>

<file path=xl/sharedStrings.xml><?xml version="1.0" encoding="utf-8"?>
<sst xmlns="http://schemas.openxmlformats.org/spreadsheetml/2006/main" count="98" uniqueCount="74">
  <si>
    <t>惠州市省级中小企业数字化转型城市试点第五批数字化改造项目入库拟安排计划表</t>
  </si>
  <si>
    <r>
      <rPr>
        <sz val="11"/>
        <color theme="1"/>
        <rFont val="方正黑体_GBK"/>
        <charset val="134"/>
      </rPr>
      <t>序号</t>
    </r>
  </si>
  <si>
    <r>
      <rPr>
        <sz val="11"/>
        <color theme="1"/>
        <rFont val="方正黑体_GBK"/>
        <charset val="134"/>
      </rPr>
      <t>所属县区</t>
    </r>
  </si>
  <si>
    <r>
      <rPr>
        <sz val="11"/>
        <color theme="1"/>
        <rFont val="方正黑体_GBK"/>
        <charset val="134"/>
      </rPr>
      <t>企业名称</t>
    </r>
  </si>
  <si>
    <r>
      <rPr>
        <sz val="11"/>
        <color theme="1"/>
        <rFont val="方正黑体_GBK"/>
        <charset val="134"/>
      </rPr>
      <t>企业统一社会信用代码</t>
    </r>
  </si>
  <si>
    <t>项目名称</t>
  </si>
  <si>
    <r>
      <rPr>
        <sz val="11"/>
        <color theme="1"/>
        <rFont val="方正黑体_GBK"/>
        <charset val="134"/>
      </rPr>
      <t>细分行业</t>
    </r>
  </si>
  <si>
    <r>
      <rPr>
        <sz val="11"/>
        <color theme="1"/>
        <rFont val="方正黑体_GBK"/>
        <charset val="134"/>
      </rPr>
      <t>牵引单位名称</t>
    </r>
  </si>
  <si>
    <t>奖补类型</t>
  </si>
  <si>
    <t>项目计划总投资（万元，不含税）</t>
  </si>
  <si>
    <t>可纳入奖补范围的投资（万元，不含税）</t>
  </si>
  <si>
    <r>
      <rPr>
        <sz val="11"/>
        <color theme="1"/>
        <rFont val="方正黑体_GBK"/>
        <charset val="134"/>
      </rPr>
      <t>拟获得奖补资金</t>
    </r>
    <r>
      <rPr>
        <sz val="11"/>
        <color theme="1"/>
        <rFont val="Times New Roman"/>
        <charset val="134"/>
      </rPr>
      <t xml:space="preserve">
</t>
    </r>
    <r>
      <rPr>
        <sz val="11"/>
        <color theme="1"/>
        <rFont val="方正黑体_GBK"/>
        <charset val="134"/>
      </rPr>
      <t>（万元）</t>
    </r>
  </si>
  <si>
    <t>已从省级资金安排事前（中）奖补资金（万元）</t>
  </si>
  <si>
    <r>
      <rPr>
        <sz val="10"/>
        <color theme="1"/>
        <rFont val="方正黑体_GBK"/>
        <charset val="134"/>
      </rPr>
      <t>本次拟奖补资金（万元）</t>
    </r>
    <r>
      <rPr>
        <sz val="10"/>
        <color theme="1"/>
        <rFont val="Times New Roman"/>
        <charset val="134"/>
      </rPr>
      <t xml:space="preserve">
</t>
    </r>
    <r>
      <rPr>
        <sz val="10"/>
        <color theme="1"/>
        <rFont val="方正黑体_GBK"/>
        <charset val="134"/>
      </rPr>
      <t>（省、市级资金按照3：1进行奖补，市级配套资金按现行财政体制分成比例，由市、县区分级承担，事前奖补资金优先安排省级资金）</t>
    </r>
  </si>
  <si>
    <t>备注</t>
  </si>
  <si>
    <r>
      <rPr>
        <sz val="12"/>
        <rFont val="方正黑体_GBK"/>
        <charset val="134"/>
      </rPr>
      <t>总计</t>
    </r>
  </si>
  <si>
    <r>
      <rPr>
        <sz val="11"/>
        <color theme="1"/>
        <rFont val="方正黑体_GBK"/>
        <charset val="134"/>
      </rPr>
      <t>其中：</t>
    </r>
  </si>
  <si>
    <r>
      <rPr>
        <sz val="11"/>
        <color theme="1"/>
        <rFont val="方正黑体_GBK"/>
        <charset val="134"/>
      </rPr>
      <t>省级奖补资金（万元）</t>
    </r>
  </si>
  <si>
    <r>
      <rPr>
        <sz val="11"/>
        <color theme="1"/>
        <rFont val="方正黑体_GBK"/>
        <charset val="134"/>
      </rPr>
      <t>市级奖补资金（万元）</t>
    </r>
  </si>
  <si>
    <r>
      <rPr>
        <sz val="11"/>
        <color theme="1"/>
        <rFont val="方正黑体_GBK"/>
        <charset val="134"/>
      </rPr>
      <t>县区奖补资金（万元）</t>
    </r>
  </si>
  <si>
    <r>
      <rPr>
        <sz val="11"/>
        <color indexed="8"/>
        <rFont val="方正仿宋_GBK"/>
        <charset val="134"/>
      </rPr>
      <t>惠阳区</t>
    </r>
  </si>
  <si>
    <r>
      <rPr>
        <sz val="11"/>
        <color indexed="8"/>
        <rFont val="方正仿宋_GBK"/>
        <charset val="134"/>
      </rPr>
      <t>惠州新高智能技术有限公司</t>
    </r>
  </si>
  <si>
    <t>91441302MA57CK6D77</t>
  </si>
  <si>
    <r>
      <rPr>
        <sz val="11"/>
        <color rgb="FF000000"/>
        <rFont val="方正仿宋_GBK"/>
        <charset val="134"/>
      </rPr>
      <t>惠州新高智能技术有限公司数字化工厂暨</t>
    </r>
    <r>
      <rPr>
        <sz val="11"/>
        <color rgb="FF000000"/>
        <rFont val="Times New Roman"/>
        <charset val="134"/>
      </rPr>
      <t>PLM</t>
    </r>
    <r>
      <rPr>
        <sz val="11"/>
        <color rgb="FF000000"/>
        <rFont val="方正书宋_GBK"/>
        <charset val="134"/>
      </rPr>
      <t>系统项目</t>
    </r>
  </si>
  <si>
    <r>
      <rPr>
        <sz val="11"/>
        <color indexed="8"/>
        <rFont val="方正仿宋_GBK"/>
        <charset val="134"/>
      </rPr>
      <t>超高清视频显示</t>
    </r>
  </si>
  <si>
    <r>
      <rPr>
        <sz val="11"/>
        <color indexed="8"/>
        <rFont val="方正仿宋_GBK"/>
        <charset val="134"/>
      </rPr>
      <t>为知数字科技（惠州）有限公司</t>
    </r>
  </si>
  <si>
    <r>
      <rPr>
        <sz val="11"/>
        <color indexed="8"/>
        <rFont val="方正仿宋_GBK"/>
        <charset val="134"/>
      </rPr>
      <t>事后</t>
    </r>
  </si>
  <si>
    <r>
      <rPr>
        <sz val="11"/>
        <color indexed="8"/>
        <rFont val="方正仿宋_GBK"/>
        <charset val="134"/>
      </rPr>
      <t>惠州市聚诚盛电子科技有限公司</t>
    </r>
  </si>
  <si>
    <t>91441303073482397X</t>
  </si>
  <si>
    <r>
      <rPr>
        <sz val="11"/>
        <color indexed="8"/>
        <rFont val="方正仿宋_GBK"/>
        <charset val="134"/>
      </rPr>
      <t>惠州市聚诚盛电子科技有限公司企业资源计划系统</t>
    </r>
    <r>
      <rPr>
        <sz val="11"/>
        <color indexed="8"/>
        <rFont val="Times New Roman"/>
        <charset val="134"/>
      </rPr>
      <t>(ERP)</t>
    </r>
    <r>
      <rPr>
        <sz val="11"/>
        <color indexed="8"/>
        <rFont val="方正仿宋_GBK"/>
        <charset val="134"/>
      </rPr>
      <t>、生产制造系统（</t>
    </r>
    <r>
      <rPr>
        <sz val="11"/>
        <color indexed="8"/>
        <rFont val="Times New Roman"/>
        <charset val="134"/>
      </rPr>
      <t>MES</t>
    </r>
    <r>
      <rPr>
        <sz val="11"/>
        <color indexed="8"/>
        <rFont val="方正仿宋_GBK"/>
        <charset val="134"/>
      </rPr>
      <t>）项目系统项目</t>
    </r>
  </si>
  <si>
    <r>
      <rPr>
        <sz val="11"/>
        <color theme="1"/>
        <rFont val="方正仿宋_GBK"/>
        <charset val="134"/>
      </rPr>
      <t>惠阳区</t>
    </r>
  </si>
  <si>
    <r>
      <rPr>
        <sz val="11"/>
        <color theme="1"/>
        <rFont val="方正仿宋_GBK"/>
        <charset val="134"/>
      </rPr>
      <t>惠州胜狮能源装备有限公司</t>
    </r>
  </si>
  <si>
    <t>91441303MA51MK618J</t>
  </si>
  <si>
    <r>
      <rPr>
        <sz val="11"/>
        <color theme="1"/>
        <rFont val="方正仿宋_GBK"/>
        <charset val="134"/>
      </rPr>
      <t>惠州胜狮能源装备有限公司制造</t>
    </r>
    <r>
      <rPr>
        <sz val="11"/>
        <color theme="1"/>
        <rFont val="Times New Roman"/>
        <charset val="134"/>
      </rPr>
      <t>IT</t>
    </r>
    <r>
      <rPr>
        <sz val="11"/>
        <color theme="1"/>
        <rFont val="方正仿宋_GBK"/>
        <charset val="134"/>
      </rPr>
      <t>化管理系统项目</t>
    </r>
  </si>
  <si>
    <r>
      <rPr>
        <sz val="11"/>
        <color theme="1"/>
        <rFont val="方正仿宋_GBK"/>
        <charset val="134"/>
      </rPr>
      <t>智能网联汽车</t>
    </r>
  </si>
  <si>
    <r>
      <rPr>
        <sz val="11"/>
        <color theme="1"/>
        <rFont val="方正仿宋_GBK"/>
        <charset val="134"/>
      </rPr>
      <t>广东亿迅科技有限公司</t>
    </r>
  </si>
  <si>
    <r>
      <rPr>
        <sz val="11"/>
        <color theme="1"/>
        <rFont val="方正仿宋_GBK"/>
        <charset val="134"/>
      </rPr>
      <t>惠东县</t>
    </r>
  </si>
  <si>
    <r>
      <rPr>
        <sz val="11"/>
        <color theme="1"/>
        <rFont val="方正仿宋_GBK"/>
        <charset val="134"/>
      </rPr>
      <t>立敦电子科技（惠州）有限公司</t>
    </r>
  </si>
  <si>
    <t>914413237193231693</t>
  </si>
  <si>
    <r>
      <rPr>
        <sz val="11"/>
        <color theme="1"/>
        <rFont val="方正仿宋_GBK"/>
        <charset val="134"/>
      </rPr>
      <t>立敦电子科技</t>
    </r>
    <r>
      <rPr>
        <sz val="11"/>
        <color theme="1"/>
        <rFont val="Times New Roman"/>
        <charset val="134"/>
      </rPr>
      <t>ERP/MES/WMS</t>
    </r>
    <r>
      <rPr>
        <sz val="11"/>
        <color theme="1"/>
        <rFont val="方正仿宋_GBK"/>
        <charset val="134"/>
      </rPr>
      <t>系统项目</t>
    </r>
  </si>
  <si>
    <r>
      <rPr>
        <sz val="11"/>
        <color indexed="8"/>
        <rFont val="方正仿宋_GBK"/>
        <charset val="134"/>
      </rPr>
      <t>博罗县</t>
    </r>
  </si>
  <si>
    <t>华橙电子（惠州）有限公司</t>
  </si>
  <si>
    <t>91441322MAEGDF8D68</t>
  </si>
  <si>
    <r>
      <rPr>
        <sz val="11"/>
        <color rgb="FF000000"/>
        <rFont val="方正仿宋_GBK"/>
        <charset val="134"/>
      </rPr>
      <t>华橙电子（惠州）有限公司数字化建设项目</t>
    </r>
    <r>
      <rPr>
        <sz val="11"/>
        <color rgb="FF000000"/>
        <rFont val="Times New Roman"/>
        <charset val="134"/>
      </rPr>
      <t>(</t>
    </r>
    <r>
      <rPr>
        <sz val="11"/>
        <color rgb="FF000000"/>
        <rFont val="方正仿宋_GBK"/>
        <charset val="134"/>
      </rPr>
      <t>正航</t>
    </r>
    <r>
      <rPr>
        <sz val="11"/>
        <color rgb="FF000000"/>
        <rFont val="Times New Roman"/>
        <charset val="134"/>
      </rPr>
      <t>T8ERP)</t>
    </r>
  </si>
  <si>
    <r>
      <rPr>
        <sz val="11"/>
        <color indexed="8"/>
        <rFont val="方正仿宋_GBK"/>
        <charset val="134"/>
      </rPr>
      <t>为知数字科技</t>
    </r>
    <r>
      <rPr>
        <sz val="11"/>
        <color indexed="8"/>
        <rFont val="Times New Roman"/>
        <charset val="134"/>
      </rPr>
      <t>(</t>
    </r>
    <r>
      <rPr>
        <sz val="11"/>
        <color indexed="8"/>
        <rFont val="方正仿宋_GBK"/>
        <charset val="134"/>
      </rPr>
      <t>惠州</t>
    </r>
    <r>
      <rPr>
        <sz val="11"/>
        <color indexed="8"/>
        <rFont val="Times New Roman"/>
        <charset val="134"/>
      </rPr>
      <t>)</t>
    </r>
    <r>
      <rPr>
        <sz val="11"/>
        <color indexed="8"/>
        <rFont val="方正仿宋_GBK"/>
        <charset val="134"/>
      </rPr>
      <t>有限公司</t>
    </r>
  </si>
  <si>
    <r>
      <rPr>
        <sz val="11"/>
        <color indexed="8"/>
        <rFont val="方正仿宋_GBK"/>
        <charset val="134"/>
      </rPr>
      <t>惠州拓丰电子科技有限公司</t>
    </r>
  </si>
  <si>
    <t>91441322759248669A</t>
  </si>
  <si>
    <r>
      <rPr>
        <sz val="11"/>
        <color indexed="8"/>
        <rFont val="方正仿宋_GBK"/>
        <charset val="134"/>
      </rPr>
      <t>惠州拓丰电子科技有限公司</t>
    </r>
    <r>
      <rPr>
        <sz val="11"/>
        <color indexed="8"/>
        <rFont val="Times New Roman"/>
        <charset val="134"/>
      </rPr>
      <t>MES</t>
    </r>
    <r>
      <rPr>
        <sz val="11"/>
        <color indexed="8"/>
        <rFont val="方正仿宋_GBK"/>
        <charset val="134"/>
      </rPr>
      <t>系统与</t>
    </r>
    <r>
      <rPr>
        <sz val="11"/>
        <color indexed="8"/>
        <rFont val="Times New Roman"/>
        <charset val="134"/>
      </rPr>
      <t>PLM</t>
    </r>
    <r>
      <rPr>
        <sz val="11"/>
        <color indexed="8"/>
        <rFont val="方正仿宋_GBK"/>
        <charset val="134"/>
      </rPr>
      <t>系统建设项目</t>
    </r>
  </si>
  <si>
    <r>
      <rPr>
        <sz val="11"/>
        <color indexed="8"/>
        <rFont val="方正仿宋_GBK"/>
        <charset val="134"/>
      </rPr>
      <t>智能网联汽车</t>
    </r>
  </si>
  <si>
    <r>
      <rPr>
        <sz val="11"/>
        <color indexed="8"/>
        <rFont val="方正仿宋_GBK"/>
        <charset val="134"/>
      </rPr>
      <t>广东亿迅科技有限公司</t>
    </r>
  </si>
  <si>
    <r>
      <rPr>
        <sz val="11"/>
        <color theme="1"/>
        <rFont val="方正仿宋_GBK"/>
        <charset val="134"/>
      </rPr>
      <t>龙门县</t>
    </r>
  </si>
  <si>
    <r>
      <rPr>
        <sz val="11"/>
        <color theme="1"/>
        <rFont val="方正仿宋_GBK"/>
        <charset val="134"/>
      </rPr>
      <t>广东优达脚轮工业有限公司</t>
    </r>
  </si>
  <si>
    <t>9144130005531017XA</t>
  </si>
  <si>
    <r>
      <rPr>
        <sz val="11"/>
        <color theme="1"/>
        <rFont val="方正仿宋_GBK"/>
        <charset val="134"/>
      </rPr>
      <t>优达脚轮科创空间项目</t>
    </r>
  </si>
  <si>
    <r>
      <rPr>
        <sz val="11"/>
        <color theme="1"/>
        <rFont val="Times New Roman"/>
        <charset val="134"/>
      </rPr>
      <t>5G</t>
    </r>
    <r>
      <rPr>
        <sz val="11"/>
        <color theme="1"/>
        <rFont val="方正仿宋_GBK"/>
        <charset val="134"/>
      </rPr>
      <t>及智能终端</t>
    </r>
  </si>
  <si>
    <r>
      <rPr>
        <sz val="11"/>
        <color theme="1"/>
        <rFont val="Times New Roman"/>
        <charset val="134"/>
      </rPr>
      <t>TCL</t>
    </r>
    <r>
      <rPr>
        <sz val="11"/>
        <color theme="1"/>
        <rFont val="方正仿宋_GBK"/>
        <charset val="134"/>
      </rPr>
      <t>实业控股股份有限公司</t>
    </r>
  </si>
  <si>
    <r>
      <rPr>
        <sz val="11"/>
        <rFont val="方正仿宋_GBK"/>
        <charset val="134"/>
      </rPr>
      <t>仲恺高新区</t>
    </r>
  </si>
  <si>
    <r>
      <rPr>
        <sz val="11"/>
        <rFont val="方正仿宋_GBK"/>
        <charset val="134"/>
      </rPr>
      <t>惠州市创亿达新材料有限公司</t>
    </r>
  </si>
  <si>
    <t>91441300MA4UQ53B69</t>
  </si>
  <si>
    <r>
      <rPr>
        <sz val="11"/>
        <rFont val="方正仿宋_GBK"/>
        <charset val="134"/>
      </rPr>
      <t>惠州市创亿达新材料有限公司数字化工厂暨</t>
    </r>
    <r>
      <rPr>
        <sz val="11"/>
        <rFont val="Times New Roman"/>
        <charset val="134"/>
      </rPr>
      <t>MES&amp;WMS</t>
    </r>
    <r>
      <rPr>
        <sz val="11"/>
        <rFont val="方正仿宋_GBK"/>
        <charset val="134"/>
      </rPr>
      <t>系统项目</t>
    </r>
  </si>
  <si>
    <r>
      <rPr>
        <sz val="11"/>
        <rFont val="方正仿宋_GBK"/>
        <charset val="134"/>
      </rPr>
      <t>超高清视频显示</t>
    </r>
  </si>
  <si>
    <r>
      <rPr>
        <sz val="11"/>
        <rFont val="方正仿宋_GBK"/>
        <charset val="134"/>
      </rPr>
      <t>为知数字科技（惠州）有限公司</t>
    </r>
  </si>
  <si>
    <r>
      <rPr>
        <sz val="11"/>
        <rFont val="方正仿宋_GBK"/>
        <charset val="134"/>
      </rPr>
      <t>惠州市新测智能科技有限公司</t>
    </r>
  </si>
  <si>
    <t>91441300MA51UQH931</t>
  </si>
  <si>
    <r>
      <rPr>
        <sz val="11"/>
        <rFont val="方正仿宋_GBK"/>
        <charset val="134"/>
      </rPr>
      <t>惠州市新测智能科技有限公司数字化工厂暨</t>
    </r>
    <r>
      <rPr>
        <sz val="11"/>
        <rFont val="Times New Roman"/>
        <charset val="134"/>
      </rPr>
      <t>PLM</t>
    </r>
    <r>
      <rPr>
        <sz val="11"/>
        <rFont val="方正仿宋_GBK"/>
        <charset val="134"/>
      </rPr>
      <t>系统项目</t>
    </r>
  </si>
  <si>
    <r>
      <rPr>
        <sz val="11"/>
        <rFont val="方正仿宋_GBK"/>
        <charset val="134"/>
      </rPr>
      <t>广东恒裕灯饰股份有限公司</t>
    </r>
  </si>
  <si>
    <t>91441300684445608G</t>
  </si>
  <si>
    <r>
      <rPr>
        <sz val="11"/>
        <rFont val="方正仿宋_GBK"/>
        <charset val="134"/>
      </rPr>
      <t>恒裕灯饰订货帮渠道数字化系统</t>
    </r>
  </si>
  <si>
    <r>
      <rPr>
        <sz val="11"/>
        <rFont val="Times New Roman"/>
        <charset val="134"/>
      </rPr>
      <t>5G</t>
    </r>
    <r>
      <rPr>
        <sz val="11"/>
        <rFont val="方正仿宋_GBK"/>
        <charset val="134"/>
      </rPr>
      <t>及智能终端</t>
    </r>
  </si>
  <si>
    <r>
      <rPr>
        <sz val="11"/>
        <rFont val="Times New Roman"/>
        <charset val="134"/>
      </rPr>
      <t xml:space="preserve">TCL </t>
    </r>
    <r>
      <rPr>
        <sz val="11"/>
        <rFont val="方正仿宋_GBK"/>
        <charset val="134"/>
      </rPr>
      <t>实业控股股份有限公司</t>
    </r>
  </si>
  <si>
    <r>
      <rPr>
        <sz val="11"/>
        <rFont val="Times New Roman"/>
        <charset val="134"/>
      </rPr>
      <t>TCL</t>
    </r>
    <r>
      <rPr>
        <sz val="11"/>
        <rFont val="方正仿宋_GBK"/>
        <charset val="134"/>
      </rPr>
      <t>瑞智（惠州）制冷设备有限公司</t>
    </r>
  </si>
  <si>
    <t>91441300726488930U</t>
  </si>
  <si>
    <r>
      <rPr>
        <sz val="11"/>
        <rFont val="Times New Roman"/>
        <charset val="134"/>
      </rPr>
      <t>TCL</t>
    </r>
    <r>
      <rPr>
        <sz val="11"/>
        <rFont val="方正仿宋_GBK"/>
        <charset val="134"/>
      </rPr>
      <t>瑞智（惠州）制冷设备有限公司</t>
    </r>
    <r>
      <rPr>
        <sz val="11"/>
        <rFont val="Times New Roman"/>
        <charset val="134"/>
      </rPr>
      <t>SolidWorks+PLM</t>
    </r>
    <r>
      <rPr>
        <sz val="11"/>
        <rFont val="方正仿宋_GBK"/>
        <charset val="134"/>
      </rPr>
      <t>系统项目</t>
    </r>
  </si>
  <si>
    <t>合计</t>
  </si>
</sst>
</file>

<file path=xl/styles.xml><?xml version="1.0" encoding="utf-8"?>
<styleSheet xmlns="http://schemas.openxmlformats.org/spreadsheetml/2006/main">
  <numFmts count="7">
    <numFmt numFmtId="176" formatCode="0.00_);[Red]\(0.00\)"/>
    <numFmt numFmtId="177" formatCode="0.00_ "/>
    <numFmt numFmtId="43" formatCode="_ * #,##0.00_ ;_ * \-#,##0.00_ ;_ * &quot;-&quot;??_ ;_ @_ "/>
    <numFmt numFmtId="44" formatCode="_ &quot;￥&quot;* #,##0.00_ ;_ &quot;￥&quot;* \-#,##0.00_ ;_ &quot;￥&quot;* &quot;-&quot;??_ ;_ @_ "/>
    <numFmt numFmtId="178" formatCode="0_ "/>
    <numFmt numFmtId="42" formatCode="_ &quot;￥&quot;* #,##0_ ;_ &quot;￥&quot;* \-#,##0_ ;_ &quot;￥&quot;* &quot;-&quot;_ ;_ @_ "/>
    <numFmt numFmtId="41" formatCode="_ * #,##0_ ;_ * \-#,##0_ ;_ * &quot;-&quot;_ ;_ @_ "/>
  </numFmts>
  <fonts count="43">
    <font>
      <sz val="11"/>
      <color theme="1"/>
      <name val="宋体"/>
      <charset val="134"/>
      <scheme val="minor"/>
    </font>
    <font>
      <sz val="11"/>
      <color theme="1"/>
      <name val="Times New Roman"/>
      <charset val="134"/>
    </font>
    <font>
      <sz val="11"/>
      <name val="Times New Roman"/>
      <charset val="134"/>
    </font>
    <font>
      <sz val="10"/>
      <color theme="1"/>
      <name val="Times New Roman"/>
      <charset val="134"/>
    </font>
    <font>
      <sz val="20"/>
      <color theme="1"/>
      <name val="方正小标宋_GBK"/>
      <charset val="134"/>
    </font>
    <font>
      <sz val="20"/>
      <color theme="1"/>
      <name val="Times New Roman"/>
      <charset val="134"/>
    </font>
    <font>
      <sz val="11"/>
      <color indexed="8"/>
      <name val="Times New Roman"/>
      <charset val="134"/>
    </font>
    <font>
      <sz val="11"/>
      <color rgb="FF000000"/>
      <name val="方正仿宋_GBK"/>
      <charset val="134"/>
    </font>
    <font>
      <b/>
      <sz val="16"/>
      <color rgb="FF000000"/>
      <name val="方正楷体_GBK"/>
      <charset val="134"/>
    </font>
    <font>
      <b/>
      <sz val="16"/>
      <color indexed="8"/>
      <name val="方正楷体_GBK"/>
      <charset val="134"/>
    </font>
    <font>
      <sz val="20"/>
      <name val="Times New Roman"/>
      <charset val="134"/>
    </font>
    <font>
      <sz val="11"/>
      <name val="方正黑体_GBK"/>
      <charset val="134"/>
    </font>
    <font>
      <sz val="11"/>
      <color theme="1"/>
      <name val="方正黑体_GBK"/>
      <charset val="134"/>
    </font>
    <font>
      <sz val="11"/>
      <color rgb="FF000000"/>
      <name val="Times New Roman"/>
      <charset val="134"/>
    </font>
    <font>
      <sz val="11"/>
      <name val="方正仿宋_GBK"/>
      <charset val="134"/>
    </font>
    <font>
      <b/>
      <sz val="16"/>
      <name val="Times New Roman"/>
      <charset val="134"/>
    </font>
    <font>
      <sz val="10"/>
      <color theme="1"/>
      <name val="方正黑体_GBK"/>
      <charset val="134"/>
    </font>
    <font>
      <sz val="12"/>
      <name val="Times New Roman"/>
      <charset val="134"/>
    </font>
    <font>
      <b/>
      <sz val="14"/>
      <color theme="1"/>
      <name val="Times New Roman"/>
      <charset val="134"/>
    </font>
    <font>
      <b/>
      <sz val="10"/>
      <color theme="1"/>
      <name val="Times New Roman"/>
      <charset val="134"/>
    </font>
    <font>
      <sz val="11"/>
      <color theme="1"/>
      <name val="宋体"/>
      <charset val="0"/>
      <scheme val="minor"/>
    </font>
    <font>
      <u/>
      <sz val="11"/>
      <color rgb="FF800080"/>
      <name val="宋体"/>
      <charset val="0"/>
      <scheme val="minor"/>
    </font>
    <font>
      <sz val="11"/>
      <color theme="0"/>
      <name val="宋体"/>
      <charset val="0"/>
      <scheme val="minor"/>
    </font>
    <font>
      <b/>
      <sz val="18"/>
      <color theme="3"/>
      <name val="宋体"/>
      <charset val="134"/>
      <scheme val="minor"/>
    </font>
    <font>
      <b/>
      <sz val="13"/>
      <color theme="3"/>
      <name val="宋体"/>
      <charset val="134"/>
      <scheme val="minor"/>
    </font>
    <font>
      <b/>
      <sz val="11"/>
      <color theme="3"/>
      <name val="宋体"/>
      <charset val="134"/>
      <scheme val="minor"/>
    </font>
    <font>
      <b/>
      <sz val="11"/>
      <color theme="1"/>
      <name val="宋体"/>
      <charset val="0"/>
      <scheme val="minor"/>
    </font>
    <font>
      <b/>
      <sz val="11"/>
      <color rgb="FF3F3F3F"/>
      <name val="宋体"/>
      <charset val="0"/>
      <scheme val="minor"/>
    </font>
    <font>
      <b/>
      <sz val="11"/>
      <color rgb="FFFFFFFF"/>
      <name val="宋体"/>
      <charset val="0"/>
      <scheme val="minor"/>
    </font>
    <font>
      <sz val="11"/>
      <color rgb="FF9C0006"/>
      <name val="宋体"/>
      <charset val="0"/>
      <scheme val="minor"/>
    </font>
    <font>
      <b/>
      <sz val="15"/>
      <color theme="3"/>
      <name val="宋体"/>
      <charset val="134"/>
      <scheme val="minor"/>
    </font>
    <font>
      <sz val="11"/>
      <color rgb="FFFA7D00"/>
      <name val="宋体"/>
      <charset val="0"/>
      <scheme val="minor"/>
    </font>
    <font>
      <i/>
      <sz val="11"/>
      <color rgb="FF7F7F7F"/>
      <name val="宋体"/>
      <charset val="0"/>
      <scheme val="minor"/>
    </font>
    <font>
      <sz val="11"/>
      <color rgb="FF9C6500"/>
      <name val="宋体"/>
      <charset val="0"/>
      <scheme val="minor"/>
    </font>
    <font>
      <sz val="11"/>
      <color rgb="FF006100"/>
      <name val="宋体"/>
      <charset val="0"/>
      <scheme val="minor"/>
    </font>
    <font>
      <u/>
      <sz val="11"/>
      <color rgb="FF0000FF"/>
      <name val="宋体"/>
      <charset val="0"/>
      <scheme val="minor"/>
    </font>
    <font>
      <b/>
      <sz val="11"/>
      <color rgb="FFFA7D00"/>
      <name val="宋体"/>
      <charset val="0"/>
      <scheme val="minor"/>
    </font>
    <font>
      <sz val="11"/>
      <color rgb="FFFF0000"/>
      <name val="宋体"/>
      <charset val="0"/>
      <scheme val="minor"/>
    </font>
    <font>
      <sz val="11"/>
      <color rgb="FF3F3F76"/>
      <name val="宋体"/>
      <charset val="0"/>
      <scheme val="minor"/>
    </font>
    <font>
      <sz val="12"/>
      <name val="方正黑体_GBK"/>
      <charset val="134"/>
    </font>
    <font>
      <sz val="11"/>
      <color indexed="8"/>
      <name val="方正仿宋_GBK"/>
      <charset val="134"/>
    </font>
    <font>
      <sz val="11"/>
      <color rgb="FF000000"/>
      <name val="方正书宋_GBK"/>
      <charset val="134"/>
    </font>
    <font>
      <sz val="11"/>
      <color theme="1"/>
      <name val="方正仿宋_GBK"/>
      <charset val="134"/>
    </font>
  </fonts>
  <fills count="33">
    <fill>
      <patternFill patternType="none"/>
    </fill>
    <fill>
      <patternFill patternType="gray125"/>
    </fill>
    <fill>
      <patternFill patternType="solid">
        <fgColor theme="7" tint="0.799981688894314"/>
        <bgColor indexed="64"/>
      </patternFill>
    </fill>
    <fill>
      <patternFill patternType="solid">
        <fgColor theme="7" tint="0.599993896298105"/>
        <bgColor indexed="64"/>
      </patternFill>
    </fill>
    <fill>
      <patternFill patternType="solid">
        <fgColor theme="7"/>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theme="8"/>
        <bgColor indexed="64"/>
      </patternFill>
    </fill>
    <fill>
      <patternFill patternType="solid">
        <fgColor theme="9" tint="0.599993896298105"/>
        <bgColor indexed="64"/>
      </patternFill>
    </fill>
    <fill>
      <patternFill patternType="solid">
        <fgColor theme="6"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rgb="FFFFFFCC"/>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theme="5"/>
        <bgColor indexed="64"/>
      </patternFill>
    </fill>
    <fill>
      <patternFill patternType="solid">
        <fgColor rgb="FFFFC7CE"/>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rgb="FFFFEB9C"/>
        <bgColor indexed="64"/>
      </patternFill>
    </fill>
    <fill>
      <patternFill patternType="solid">
        <fgColor rgb="FFC6EFCE"/>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4"/>
        <bgColor indexed="64"/>
      </patternFill>
    </fill>
    <fill>
      <patternFill patternType="solid">
        <fgColor theme="6"/>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rgb="FFFFCC99"/>
        <bgColor indexed="64"/>
      </patternFill>
    </fill>
  </fills>
  <borders count="17">
    <border>
      <left/>
      <right/>
      <top/>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style="thin">
        <color indexed="8"/>
      </bottom>
      <diagonal/>
    </border>
    <border>
      <left style="thin">
        <color auto="true"/>
      </left>
      <right/>
      <top style="thin">
        <color auto="true"/>
      </top>
      <bottom style="thin">
        <color auto="true"/>
      </bottom>
      <diagonal/>
    </border>
    <border>
      <left/>
      <right/>
      <top style="thin">
        <color auto="true"/>
      </top>
      <bottom style="thin">
        <color auto="true"/>
      </bottom>
      <diagonal/>
    </border>
    <border>
      <left/>
      <right style="thin">
        <color auto="true"/>
      </right>
      <top style="thin">
        <color auto="true"/>
      </top>
      <bottom style="thin">
        <color auto="true"/>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22" fillId="14" borderId="0" applyNumberFormat="false" applyBorder="false" applyAlignment="false" applyProtection="false">
      <alignment vertical="center"/>
    </xf>
    <xf numFmtId="0" fontId="20" fillId="12" borderId="0" applyNumberFormat="false" applyBorder="false" applyAlignment="false" applyProtection="false">
      <alignment vertical="center"/>
    </xf>
    <xf numFmtId="0" fontId="27" fillId="10" borderId="12" applyNumberFormat="false" applyAlignment="false" applyProtection="false">
      <alignment vertical="center"/>
    </xf>
    <xf numFmtId="0" fontId="28" fillId="11" borderId="13" applyNumberFormat="false" applyAlignment="false" applyProtection="false">
      <alignment vertical="center"/>
    </xf>
    <xf numFmtId="0" fontId="29" fillId="17" borderId="0" applyNumberFormat="false" applyBorder="false" applyAlignment="false" applyProtection="false">
      <alignment vertical="center"/>
    </xf>
    <xf numFmtId="0" fontId="30" fillId="0" borderId="9" applyNumberFormat="false" applyFill="false" applyAlignment="false" applyProtection="false">
      <alignment vertical="center"/>
    </xf>
    <xf numFmtId="0" fontId="32" fillId="0" borderId="0" applyNumberFormat="false" applyFill="false" applyBorder="false" applyAlignment="false" applyProtection="false">
      <alignment vertical="center"/>
    </xf>
    <xf numFmtId="0" fontId="24" fillId="0" borderId="9" applyNumberFormat="false" applyFill="false" applyAlignment="false" applyProtection="false">
      <alignment vertical="center"/>
    </xf>
    <xf numFmtId="0" fontId="20" fillId="5"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20" fillId="8" borderId="0" applyNumberFormat="false" applyBorder="false" applyAlignment="false" applyProtection="false">
      <alignment vertical="center"/>
    </xf>
    <xf numFmtId="0" fontId="35" fillId="0" borderId="0" applyNumberFormat="false" applyFill="false" applyBorder="false" applyAlignment="false" applyProtection="false">
      <alignment vertical="center"/>
    </xf>
    <xf numFmtId="0" fontId="22" fillId="7" borderId="0" applyNumberFormat="false" applyBorder="false" applyAlignment="false" applyProtection="false">
      <alignment vertical="center"/>
    </xf>
    <xf numFmtId="0" fontId="25" fillId="0" borderId="10" applyNumberFormat="false" applyFill="false" applyAlignment="false" applyProtection="false">
      <alignment vertical="center"/>
    </xf>
    <xf numFmtId="0" fontId="26" fillId="0" borderId="11" applyNumberFormat="false" applyFill="false" applyAlignment="false" applyProtection="false">
      <alignment vertical="center"/>
    </xf>
    <xf numFmtId="0" fontId="20" fillId="6" borderId="0" applyNumberFormat="false" applyBorder="false" applyAlignment="false" applyProtection="false">
      <alignment vertical="center"/>
    </xf>
    <xf numFmtId="0" fontId="20" fillId="30" borderId="0" applyNumberFormat="false" applyBorder="false" applyAlignment="false" applyProtection="false">
      <alignment vertical="center"/>
    </xf>
    <xf numFmtId="0" fontId="22" fillId="20"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23" fillId="0" borderId="0" applyNumberFormat="false" applyFill="false" applyBorder="false" applyAlignment="false" applyProtection="false">
      <alignment vertical="center"/>
    </xf>
    <xf numFmtId="0" fontId="21" fillId="0" borderId="0" applyNumberFormat="false" applyFill="false" applyBorder="false" applyAlignment="false" applyProtection="false">
      <alignment vertical="center"/>
    </xf>
    <xf numFmtId="0" fontId="20" fillId="3" borderId="0" applyNumberFormat="false" applyBorder="false" applyAlignment="false" applyProtection="false">
      <alignment vertical="center"/>
    </xf>
    <xf numFmtId="0" fontId="31" fillId="0" borderId="15" applyNumberFormat="false" applyFill="false" applyAlignment="false" applyProtection="false">
      <alignment vertical="center"/>
    </xf>
    <xf numFmtId="0" fontId="25" fillId="0" borderId="0" applyNumberFormat="false" applyFill="false" applyBorder="false" applyAlignment="false" applyProtection="false">
      <alignment vertical="center"/>
    </xf>
    <xf numFmtId="0" fontId="20" fillId="18"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37" fillId="0" borderId="0" applyNumberFormat="false" applyFill="false" applyBorder="false" applyAlignment="false" applyProtection="false">
      <alignment vertical="center"/>
    </xf>
    <xf numFmtId="0" fontId="20" fillId="25" borderId="0" applyNumberFormat="false" applyBorder="false" applyAlignment="false" applyProtection="false">
      <alignment vertical="center"/>
    </xf>
    <xf numFmtId="0" fontId="0" fillId="13" borderId="14" applyNumberFormat="false" applyFont="false" applyAlignment="false" applyProtection="false">
      <alignment vertical="center"/>
    </xf>
    <xf numFmtId="0" fontId="22" fillId="9" borderId="0" applyNumberFormat="false" applyBorder="false" applyAlignment="false" applyProtection="false">
      <alignment vertical="center"/>
    </xf>
    <xf numFmtId="0" fontId="34" fillId="22" borderId="0" applyNumberFormat="false" applyBorder="false" applyAlignment="false" applyProtection="false">
      <alignment vertical="center"/>
    </xf>
    <xf numFmtId="0" fontId="20" fillId="19" borderId="0" applyNumberFormat="false" applyBorder="false" applyAlignment="false" applyProtection="false">
      <alignment vertical="center"/>
    </xf>
    <xf numFmtId="0" fontId="33" fillId="21" borderId="0" applyNumberFormat="false" applyBorder="false" applyAlignment="false" applyProtection="false">
      <alignment vertical="center"/>
    </xf>
    <xf numFmtId="0" fontId="36" fillId="10" borderId="16" applyNumberFormat="false" applyAlignment="false" applyProtection="false">
      <alignment vertical="center"/>
    </xf>
    <xf numFmtId="0" fontId="22" fillId="26" borderId="0" applyNumberFormat="false" applyBorder="false" applyAlignment="false" applyProtection="false">
      <alignment vertical="center"/>
    </xf>
    <xf numFmtId="0" fontId="22" fillId="23" borderId="0" applyNumberFormat="false" applyBorder="false" applyAlignment="false" applyProtection="false">
      <alignment vertical="center"/>
    </xf>
    <xf numFmtId="0" fontId="22" fillId="15" borderId="0" applyNumberFormat="false" applyBorder="false" applyAlignment="false" applyProtection="false">
      <alignment vertical="center"/>
    </xf>
    <xf numFmtId="0" fontId="22" fillId="16" borderId="0" applyNumberFormat="false" applyBorder="false" applyAlignment="false" applyProtection="false">
      <alignment vertical="center"/>
    </xf>
    <xf numFmtId="0" fontId="22" fillId="28"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22" fillId="24"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22" fillId="27" borderId="0" applyNumberFormat="false" applyBorder="false" applyAlignment="false" applyProtection="false">
      <alignment vertical="center"/>
    </xf>
    <xf numFmtId="0" fontId="20" fillId="31" borderId="0" applyNumberFormat="false" applyBorder="false" applyAlignment="false" applyProtection="false">
      <alignment vertical="center"/>
    </xf>
    <xf numFmtId="0" fontId="38" fillId="32" borderId="16" applyNumberFormat="false" applyAlignment="false" applyProtection="false">
      <alignment vertical="center"/>
    </xf>
    <xf numFmtId="0" fontId="20" fillId="29" borderId="0" applyNumberFormat="false" applyBorder="false" applyAlignment="false" applyProtection="false">
      <alignment vertical="center"/>
    </xf>
    <xf numFmtId="0" fontId="22" fillId="4" borderId="0" applyNumberFormat="false" applyBorder="false" applyAlignment="false" applyProtection="false">
      <alignment vertical="center"/>
    </xf>
    <xf numFmtId="0" fontId="20" fillId="2" borderId="0" applyNumberFormat="false" applyBorder="false" applyAlignment="false" applyProtection="false">
      <alignment vertical="center"/>
    </xf>
  </cellStyleXfs>
  <cellXfs count="47">
    <xf numFmtId="0" fontId="0" fillId="0" borderId="0" xfId="0">
      <alignment vertical="center"/>
    </xf>
    <xf numFmtId="0" fontId="0" fillId="0" borderId="0" xfId="0" applyFont="true" applyFill="true">
      <alignment vertical="center"/>
    </xf>
    <xf numFmtId="0" fontId="1" fillId="0" borderId="0" xfId="0" applyFont="true" applyAlignment="true">
      <alignment vertical="center" wrapText="true"/>
    </xf>
    <xf numFmtId="0" fontId="2" fillId="0" borderId="0" xfId="0" applyFont="true" applyAlignment="true">
      <alignment vertical="center" wrapText="true"/>
    </xf>
    <xf numFmtId="0" fontId="1" fillId="0" borderId="0" xfId="0" applyFont="true" applyFill="true" applyAlignment="true">
      <alignment vertical="center" wrapText="true"/>
    </xf>
    <xf numFmtId="0" fontId="1" fillId="0" borderId="0" xfId="0" applyFont="true" applyAlignment="true">
      <alignment horizontal="center" vertical="center" wrapText="true"/>
    </xf>
    <xf numFmtId="0" fontId="3" fillId="0" borderId="0" xfId="0" applyFont="true" applyAlignment="true">
      <alignment vertical="center" wrapText="true"/>
    </xf>
    <xf numFmtId="0" fontId="4" fillId="0" borderId="0" xfId="0" applyFont="true" applyFill="true" applyAlignment="true">
      <alignment horizontal="center" vertical="center" wrapText="true"/>
    </xf>
    <xf numFmtId="0" fontId="5" fillId="0" borderId="0" xfId="0" applyFont="true" applyFill="true" applyAlignment="true">
      <alignment horizontal="center" vertical="center" wrapText="true"/>
    </xf>
    <xf numFmtId="0" fontId="1" fillId="0" borderId="1" xfId="0" applyFont="true" applyFill="true" applyBorder="true" applyAlignment="true">
      <alignment horizontal="center" vertical="center" wrapText="true"/>
    </xf>
    <xf numFmtId="0" fontId="1" fillId="0" borderId="2" xfId="0" applyFont="true" applyFill="true" applyBorder="true" applyAlignment="true">
      <alignment horizontal="center" vertical="center" wrapText="true"/>
    </xf>
    <xf numFmtId="0" fontId="1" fillId="0" borderId="3" xfId="0" applyFont="true" applyFill="true" applyBorder="true" applyAlignment="true">
      <alignment horizontal="center" vertical="center" wrapText="true"/>
    </xf>
    <xf numFmtId="0" fontId="6" fillId="0" borderId="4" xfId="0" applyFont="true" applyFill="true" applyBorder="true" applyAlignment="true">
      <alignment horizontal="center" vertical="center" wrapText="true"/>
    </xf>
    <xf numFmtId="0" fontId="1" fillId="0" borderId="4" xfId="0" applyFont="true" applyFill="true" applyBorder="true" applyAlignment="true">
      <alignment horizontal="center" vertical="center" wrapText="true"/>
    </xf>
    <xf numFmtId="0" fontId="1" fillId="0" borderId="5" xfId="0" applyFont="true" applyFill="true" applyBorder="true" applyAlignment="true">
      <alignment horizontal="center" vertical="center" wrapText="true"/>
    </xf>
    <xf numFmtId="0" fontId="7" fillId="0" borderId="4" xfId="0" applyFont="true" applyFill="true" applyBorder="true" applyAlignment="true">
      <alignment horizontal="center" vertical="center" wrapText="true"/>
    </xf>
    <xf numFmtId="0" fontId="2" fillId="0" borderId="4" xfId="0" applyFont="true" applyFill="true" applyBorder="true" applyAlignment="true">
      <alignment horizontal="center" vertical="center" wrapText="true"/>
    </xf>
    <xf numFmtId="0" fontId="1" fillId="0" borderId="4" xfId="0" applyFont="true" applyBorder="true" applyAlignment="true">
      <alignment vertical="center" wrapText="true"/>
    </xf>
    <xf numFmtId="0" fontId="8" fillId="0" borderId="6" xfId="0" applyFont="true" applyFill="true" applyBorder="true" applyAlignment="true">
      <alignment horizontal="center" vertical="center" wrapText="true"/>
    </xf>
    <xf numFmtId="0" fontId="9" fillId="0" borderId="7" xfId="0" applyFont="true" applyFill="true" applyBorder="true" applyAlignment="true">
      <alignment horizontal="center" vertical="center" wrapText="true"/>
    </xf>
    <xf numFmtId="0" fontId="10" fillId="0" borderId="0" xfId="0" applyFont="true" applyFill="true" applyAlignment="true">
      <alignment horizontal="center" vertical="center" wrapText="true"/>
    </xf>
    <xf numFmtId="0" fontId="11" fillId="0" borderId="1" xfId="0" applyFont="true" applyFill="true" applyBorder="true" applyAlignment="true">
      <alignment horizontal="center" vertical="center" wrapText="true"/>
    </xf>
    <xf numFmtId="0" fontId="12" fillId="0" borderId="1" xfId="0" applyFont="true" applyFill="true" applyBorder="true" applyAlignment="true">
      <alignment horizontal="center" vertical="center" wrapText="true"/>
    </xf>
    <xf numFmtId="0" fontId="11" fillId="0" borderId="2" xfId="0" applyFont="true" applyFill="true" applyBorder="true" applyAlignment="true">
      <alignment horizontal="center" vertical="center" wrapText="true"/>
    </xf>
    <xf numFmtId="0" fontId="11" fillId="0" borderId="3" xfId="0" applyFont="true" applyFill="true" applyBorder="true" applyAlignment="true">
      <alignment horizontal="center" vertical="center" wrapText="true"/>
    </xf>
    <xf numFmtId="0" fontId="13" fillId="0" borderId="4" xfId="0" applyFont="true" applyFill="true" applyBorder="true" applyAlignment="true">
      <alignment horizontal="center" vertical="center" wrapText="true"/>
    </xf>
    <xf numFmtId="0" fontId="14" fillId="0" borderId="4" xfId="0" applyFont="true" applyFill="true" applyBorder="true" applyAlignment="true">
      <alignment horizontal="center" vertical="center" wrapText="true"/>
    </xf>
    <xf numFmtId="0" fontId="15" fillId="0" borderId="7" xfId="0" applyFont="true" applyFill="true" applyBorder="true" applyAlignment="true">
      <alignment horizontal="center" vertical="center" wrapText="true"/>
    </xf>
    <xf numFmtId="0" fontId="12" fillId="0" borderId="4" xfId="0" applyFont="true" applyFill="true" applyBorder="true" applyAlignment="true">
      <alignment horizontal="center" vertical="center" wrapText="true"/>
    </xf>
    <xf numFmtId="0" fontId="16" fillId="0" borderId="4" xfId="0" applyFont="true" applyFill="true" applyBorder="true" applyAlignment="true">
      <alignment horizontal="center" vertical="center" wrapText="true"/>
    </xf>
    <xf numFmtId="0" fontId="3" fillId="0" borderId="4" xfId="0" applyFont="true" applyFill="true" applyBorder="true" applyAlignment="true">
      <alignment horizontal="center" vertical="center" wrapText="true"/>
    </xf>
    <xf numFmtId="177" fontId="6" fillId="0" borderId="4" xfId="0" applyNumberFormat="true" applyFont="true" applyFill="true" applyBorder="true" applyAlignment="true">
      <alignment horizontal="center" vertical="center" wrapText="true"/>
    </xf>
    <xf numFmtId="2" fontId="1" fillId="0" borderId="4" xfId="0" applyNumberFormat="true" applyFont="true" applyFill="true" applyBorder="true" applyAlignment="true">
      <alignment horizontal="center" vertical="center" wrapText="true"/>
    </xf>
    <xf numFmtId="178" fontId="6" fillId="0" borderId="4" xfId="0" applyNumberFormat="true" applyFont="true" applyFill="true" applyBorder="true" applyAlignment="true">
      <alignment horizontal="center" vertical="center" wrapText="true"/>
    </xf>
    <xf numFmtId="177" fontId="1" fillId="0" borderId="4" xfId="0" applyNumberFormat="true" applyFont="true" applyFill="true" applyBorder="true" applyAlignment="true">
      <alignment horizontal="center" vertical="center" wrapText="true"/>
    </xf>
    <xf numFmtId="2" fontId="2" fillId="0" borderId="4" xfId="0" applyNumberFormat="true" applyFont="true" applyFill="true" applyBorder="true" applyAlignment="true">
      <alignment horizontal="center" vertical="center" wrapText="true"/>
    </xf>
    <xf numFmtId="176" fontId="1" fillId="0" borderId="4" xfId="0" applyNumberFormat="true" applyFont="true" applyFill="true" applyBorder="true" applyAlignment="true">
      <alignment horizontal="center" vertical="center" wrapText="true"/>
    </xf>
    <xf numFmtId="176" fontId="2" fillId="0" borderId="4" xfId="0" applyNumberFormat="true" applyFont="true" applyFill="true" applyBorder="true" applyAlignment="true">
      <alignment horizontal="center" vertical="center" wrapText="true"/>
    </xf>
    <xf numFmtId="0" fontId="9" fillId="0" borderId="8" xfId="0" applyFont="true" applyFill="true" applyBorder="true" applyAlignment="true">
      <alignment horizontal="center" vertical="center" wrapText="true"/>
    </xf>
    <xf numFmtId="177" fontId="17" fillId="0" borderId="4" xfId="0" applyNumberFormat="true" applyFont="true" applyFill="true" applyBorder="true" applyAlignment="true">
      <alignment horizontal="center" vertical="center" wrapText="true"/>
    </xf>
    <xf numFmtId="0" fontId="18" fillId="0" borderId="4" xfId="0" applyFont="true" applyBorder="true" applyAlignment="true">
      <alignment horizontal="center" vertical="center" wrapText="true"/>
    </xf>
    <xf numFmtId="0" fontId="3" fillId="0" borderId="0" xfId="0" applyFont="true" applyFill="true" applyAlignment="true">
      <alignment horizontal="center" vertical="center" wrapText="true"/>
    </xf>
    <xf numFmtId="0" fontId="12" fillId="0" borderId="2" xfId="0" applyFont="true" applyFill="true" applyBorder="true" applyAlignment="true">
      <alignment horizontal="center" vertical="center" wrapText="true"/>
    </xf>
    <xf numFmtId="0" fontId="12" fillId="0" borderId="3" xfId="0" applyFont="true" applyFill="true" applyBorder="true" applyAlignment="true">
      <alignment horizontal="center" vertical="center" wrapText="true"/>
    </xf>
    <xf numFmtId="0" fontId="3" fillId="0" borderId="4" xfId="0" applyFont="true" applyFill="true" applyBorder="true" applyAlignment="true">
      <alignment vertical="center" wrapText="true"/>
    </xf>
    <xf numFmtId="0" fontId="3" fillId="0" borderId="3" xfId="0" applyFont="true" applyFill="true" applyBorder="true" applyAlignment="true">
      <alignment horizontal="center" vertical="center" wrapText="true"/>
    </xf>
    <xf numFmtId="0" fontId="19" fillId="0" borderId="4" xfId="0" applyFont="true" applyBorder="true" applyAlignment="true">
      <alignment horizontal="center" vertical="center" wrapText="true"/>
    </xf>
    <xf numFmtId="0" fontId="1" fillId="0" borderId="5" xfId="0" applyFont="true" applyFill="true" applyBorder="true" applyAlignment="true" quotePrefix="true">
      <alignment horizontal="center"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Q16"/>
  <sheetViews>
    <sheetView tabSelected="1" zoomScale="80" zoomScaleNormal="80" workbookViewId="0">
      <pane ySplit="4" topLeftCell="A5" activePane="bottomLeft" state="frozen"/>
      <selection/>
      <selection pane="bottomLeft" activeCell="U4" sqref="U4"/>
    </sheetView>
  </sheetViews>
  <sheetFormatPr defaultColWidth="9" defaultRowHeight="30" customHeight="true"/>
  <cols>
    <col min="1" max="1" width="6.36666666666667" style="2" customWidth="true"/>
    <col min="2" max="2" width="13.0916666666667" style="2" customWidth="true"/>
    <col min="3" max="3" width="26" style="2" customWidth="true"/>
    <col min="4" max="4" width="23.725" style="2" customWidth="true"/>
    <col min="5" max="5" width="28.0916666666667" style="3" customWidth="true"/>
    <col min="6" max="6" width="9.86666666666667" style="2" customWidth="true"/>
    <col min="7" max="7" width="15.3083333333333" style="2" customWidth="true"/>
    <col min="8" max="8" width="12.125" style="2" customWidth="true"/>
    <col min="9" max="9" width="10.3833333333333" style="4" customWidth="true"/>
    <col min="10" max="10" width="9.09166666666667" style="4" customWidth="true"/>
    <col min="11" max="11" width="8.25833333333333" style="4" customWidth="true"/>
    <col min="12" max="12" width="10" style="4" customWidth="true"/>
    <col min="13" max="13" width="9.5" style="2" customWidth="true"/>
    <col min="14" max="14" width="8.875" style="5" customWidth="true"/>
    <col min="15" max="15" width="8.375" style="5" customWidth="true"/>
    <col min="16" max="16" width="9.125" style="2"/>
    <col min="17" max="17" width="12.5" style="6" customWidth="true"/>
  </cols>
  <sheetData>
    <row r="1" ht="36" customHeight="true" spans="1:17">
      <c r="A1" s="7" t="s">
        <v>0</v>
      </c>
      <c r="B1" s="8"/>
      <c r="C1" s="8"/>
      <c r="D1" s="8"/>
      <c r="E1" s="20"/>
      <c r="F1" s="8"/>
      <c r="G1" s="8"/>
      <c r="H1" s="8"/>
      <c r="I1" s="8"/>
      <c r="J1" s="8"/>
      <c r="K1" s="8"/>
      <c r="L1" s="8"/>
      <c r="M1" s="8"/>
      <c r="N1" s="8"/>
      <c r="O1" s="8"/>
      <c r="P1" s="8"/>
      <c r="Q1" s="41"/>
    </row>
    <row r="2" s="1" customFormat="true" ht="57" customHeight="true" spans="1:17">
      <c r="A2" s="9" t="s">
        <v>1</v>
      </c>
      <c r="B2" s="9" t="s">
        <v>2</v>
      </c>
      <c r="C2" s="9" t="s">
        <v>3</v>
      </c>
      <c r="D2" s="9" t="s">
        <v>4</v>
      </c>
      <c r="E2" s="21" t="s">
        <v>5</v>
      </c>
      <c r="F2" s="9" t="s">
        <v>6</v>
      </c>
      <c r="G2" s="9" t="s">
        <v>7</v>
      </c>
      <c r="H2" s="22" t="s">
        <v>8</v>
      </c>
      <c r="I2" s="28" t="s">
        <v>9</v>
      </c>
      <c r="J2" s="29" t="s">
        <v>10</v>
      </c>
      <c r="K2" s="22" t="s">
        <v>11</v>
      </c>
      <c r="L2" s="22" t="s">
        <v>12</v>
      </c>
      <c r="M2" s="29" t="s">
        <v>13</v>
      </c>
      <c r="N2" s="30"/>
      <c r="O2" s="30"/>
      <c r="P2" s="30"/>
      <c r="Q2" s="22" t="s">
        <v>14</v>
      </c>
    </row>
    <row r="3" s="1" customFormat="true" ht="18" customHeight="true" spans="1:17">
      <c r="A3" s="10"/>
      <c r="B3" s="10"/>
      <c r="C3" s="10"/>
      <c r="D3" s="10"/>
      <c r="E3" s="23"/>
      <c r="F3" s="10"/>
      <c r="G3" s="10"/>
      <c r="H3" s="10"/>
      <c r="I3" s="13"/>
      <c r="J3" s="30"/>
      <c r="K3" s="10"/>
      <c r="L3" s="10"/>
      <c r="M3" s="39" t="s">
        <v>15</v>
      </c>
      <c r="N3" s="13" t="s">
        <v>16</v>
      </c>
      <c r="O3" s="13"/>
      <c r="P3" s="13"/>
      <c r="Q3" s="42"/>
    </row>
    <row r="4" s="1" customFormat="true" ht="61" customHeight="true" spans="1:17">
      <c r="A4" s="11"/>
      <c r="B4" s="11"/>
      <c r="C4" s="11"/>
      <c r="D4" s="11"/>
      <c r="E4" s="24"/>
      <c r="F4" s="11"/>
      <c r="G4" s="11"/>
      <c r="H4" s="11"/>
      <c r="I4" s="13"/>
      <c r="J4" s="30"/>
      <c r="K4" s="11"/>
      <c r="L4" s="11"/>
      <c r="M4" s="39"/>
      <c r="N4" s="13" t="s">
        <v>17</v>
      </c>
      <c r="O4" s="13" t="s">
        <v>18</v>
      </c>
      <c r="P4" s="13" t="s">
        <v>19</v>
      </c>
      <c r="Q4" s="43"/>
    </row>
    <row r="5" s="1" customFormat="true" ht="42" customHeight="true" spans="1:17">
      <c r="A5" s="11">
        <v>1</v>
      </c>
      <c r="B5" s="12" t="s">
        <v>20</v>
      </c>
      <c r="C5" s="12" t="s">
        <v>21</v>
      </c>
      <c r="D5" s="12" t="s">
        <v>22</v>
      </c>
      <c r="E5" s="15" t="s">
        <v>23</v>
      </c>
      <c r="F5" s="12" t="s">
        <v>24</v>
      </c>
      <c r="G5" s="12" t="s">
        <v>25</v>
      </c>
      <c r="H5" s="12" t="s">
        <v>26</v>
      </c>
      <c r="I5" s="31">
        <v>75.51</v>
      </c>
      <c r="J5" s="31">
        <v>70.79</v>
      </c>
      <c r="K5" s="32">
        <v>28.31</v>
      </c>
      <c r="L5" s="33">
        <v>0</v>
      </c>
      <c r="M5" s="32">
        <v>28.31</v>
      </c>
      <c r="N5" s="36">
        <v>21.23</v>
      </c>
      <c r="O5" s="36">
        <v>2.84</v>
      </c>
      <c r="P5" s="36">
        <v>4.24</v>
      </c>
      <c r="Q5" s="44"/>
    </row>
    <row r="6" s="1" customFormat="true" ht="47" customHeight="true" spans="1:17">
      <c r="A6" s="11">
        <v>2</v>
      </c>
      <c r="B6" s="12" t="s">
        <v>20</v>
      </c>
      <c r="C6" s="12" t="s">
        <v>27</v>
      </c>
      <c r="D6" s="12" t="s">
        <v>28</v>
      </c>
      <c r="E6" s="12" t="s">
        <v>29</v>
      </c>
      <c r="F6" s="12" t="s">
        <v>24</v>
      </c>
      <c r="G6" s="12" t="s">
        <v>25</v>
      </c>
      <c r="H6" s="12" t="s">
        <v>26</v>
      </c>
      <c r="I6" s="31">
        <v>34.82</v>
      </c>
      <c r="J6" s="31">
        <v>33.38</v>
      </c>
      <c r="K6" s="32">
        <v>13.35</v>
      </c>
      <c r="L6" s="31">
        <v>5.57</v>
      </c>
      <c r="M6" s="36">
        <v>7.78</v>
      </c>
      <c r="N6" s="36">
        <v>4.44</v>
      </c>
      <c r="O6" s="36">
        <v>1.34</v>
      </c>
      <c r="P6" s="36">
        <v>2</v>
      </c>
      <c r="Q6" s="45"/>
    </row>
    <row r="7" s="1" customFormat="true" ht="42" customHeight="true" spans="1:17">
      <c r="A7" s="11">
        <v>3</v>
      </c>
      <c r="B7" s="13" t="s">
        <v>30</v>
      </c>
      <c r="C7" s="13" t="s">
        <v>31</v>
      </c>
      <c r="D7" s="13" t="s">
        <v>32</v>
      </c>
      <c r="E7" s="13" t="s">
        <v>33</v>
      </c>
      <c r="F7" s="13" t="s">
        <v>34</v>
      </c>
      <c r="G7" s="13" t="s">
        <v>35</v>
      </c>
      <c r="H7" s="12" t="s">
        <v>26</v>
      </c>
      <c r="I7" s="34">
        <v>48.54</v>
      </c>
      <c r="J7" s="34">
        <v>48.54</v>
      </c>
      <c r="K7" s="35">
        <v>19.41</v>
      </c>
      <c r="L7" s="34">
        <v>7.76</v>
      </c>
      <c r="M7" s="37">
        <v>11.65</v>
      </c>
      <c r="N7" s="37">
        <v>6.79</v>
      </c>
      <c r="O7" s="36">
        <v>1.95</v>
      </c>
      <c r="P7" s="36">
        <v>2.91</v>
      </c>
      <c r="Q7" s="45"/>
    </row>
    <row r="8" s="1" customFormat="true" ht="42" customHeight="true" spans="1:17">
      <c r="A8" s="11">
        <v>4</v>
      </c>
      <c r="B8" s="14" t="s">
        <v>36</v>
      </c>
      <c r="C8" s="14" t="s">
        <v>37</v>
      </c>
      <c r="D8" s="47" t="s">
        <v>38</v>
      </c>
      <c r="E8" s="14" t="s">
        <v>39</v>
      </c>
      <c r="F8" s="14" t="s">
        <v>34</v>
      </c>
      <c r="G8" s="14" t="s">
        <v>35</v>
      </c>
      <c r="H8" s="12" t="s">
        <v>26</v>
      </c>
      <c r="I8" s="14">
        <v>206.35</v>
      </c>
      <c r="J8" s="14">
        <v>89.54</v>
      </c>
      <c r="K8" s="32">
        <v>30</v>
      </c>
      <c r="L8" s="13">
        <v>12</v>
      </c>
      <c r="M8" s="36">
        <v>18</v>
      </c>
      <c r="N8" s="36">
        <v>10.5</v>
      </c>
      <c r="O8" s="36">
        <v>0</v>
      </c>
      <c r="P8" s="36">
        <v>7.5</v>
      </c>
      <c r="Q8" s="45"/>
    </row>
    <row r="9" s="1" customFormat="true" ht="42" customHeight="true" spans="1:17">
      <c r="A9" s="11">
        <v>5</v>
      </c>
      <c r="B9" s="12" t="s">
        <v>40</v>
      </c>
      <c r="C9" s="15" t="s">
        <v>41</v>
      </c>
      <c r="D9" s="12" t="s">
        <v>42</v>
      </c>
      <c r="E9" s="25" t="s">
        <v>43</v>
      </c>
      <c r="F9" s="12" t="s">
        <v>24</v>
      </c>
      <c r="G9" s="12" t="s">
        <v>44</v>
      </c>
      <c r="H9" s="12" t="s">
        <v>26</v>
      </c>
      <c r="I9" s="12">
        <v>32.41</v>
      </c>
      <c r="J9" s="12">
        <v>20.61</v>
      </c>
      <c r="K9" s="34">
        <v>8.24</v>
      </c>
      <c r="L9" s="12">
        <v>0</v>
      </c>
      <c r="M9" s="34">
        <v>8.24</v>
      </c>
      <c r="N9" s="36">
        <v>6.18</v>
      </c>
      <c r="O9" s="36">
        <v>0</v>
      </c>
      <c r="P9" s="36">
        <v>2.06</v>
      </c>
      <c r="Q9" s="45"/>
    </row>
    <row r="10" s="1" customFormat="true" ht="42" customHeight="true" spans="1:17">
      <c r="A10" s="11">
        <v>6</v>
      </c>
      <c r="B10" s="12" t="s">
        <v>40</v>
      </c>
      <c r="C10" s="12" t="s">
        <v>45</v>
      </c>
      <c r="D10" s="12" t="s">
        <v>46</v>
      </c>
      <c r="E10" s="12" t="s">
        <v>47</v>
      </c>
      <c r="F10" s="12" t="s">
        <v>48</v>
      </c>
      <c r="G10" s="12" t="s">
        <v>49</v>
      </c>
      <c r="H10" s="12" t="s">
        <v>26</v>
      </c>
      <c r="I10" s="12">
        <v>70.7</v>
      </c>
      <c r="J10" s="12">
        <v>70.7</v>
      </c>
      <c r="K10" s="34">
        <v>28.28</v>
      </c>
      <c r="L10" s="12">
        <v>0</v>
      </c>
      <c r="M10" s="34">
        <v>28.28</v>
      </c>
      <c r="N10" s="36">
        <v>21.21</v>
      </c>
      <c r="O10" s="36">
        <v>0</v>
      </c>
      <c r="P10" s="36">
        <v>7.07</v>
      </c>
      <c r="Q10" s="45"/>
    </row>
    <row r="11" s="1" customFormat="true" ht="42" customHeight="true" spans="1:17">
      <c r="A11" s="11">
        <v>7</v>
      </c>
      <c r="B11" s="13" t="s">
        <v>50</v>
      </c>
      <c r="C11" s="13" t="s">
        <v>51</v>
      </c>
      <c r="D11" s="13" t="s">
        <v>52</v>
      </c>
      <c r="E11" s="13" t="s">
        <v>53</v>
      </c>
      <c r="F11" s="13" t="s">
        <v>54</v>
      </c>
      <c r="G11" s="13" t="s">
        <v>55</v>
      </c>
      <c r="H11" s="12" t="s">
        <v>26</v>
      </c>
      <c r="I11" s="13">
        <v>8.87</v>
      </c>
      <c r="J11" s="13">
        <v>8.87</v>
      </c>
      <c r="K11" s="34">
        <v>3.54</v>
      </c>
      <c r="L11" s="13">
        <v>0</v>
      </c>
      <c r="M11" s="36">
        <v>3.54</v>
      </c>
      <c r="N11" s="36">
        <v>2.65</v>
      </c>
      <c r="O11" s="36">
        <v>0</v>
      </c>
      <c r="P11" s="36">
        <v>0.89</v>
      </c>
      <c r="Q11" s="45"/>
    </row>
    <row r="12" s="1" customFormat="true" ht="42" customHeight="true" spans="1:17">
      <c r="A12" s="11">
        <v>8</v>
      </c>
      <c r="B12" s="16" t="s">
        <v>56</v>
      </c>
      <c r="C12" s="16" t="s">
        <v>57</v>
      </c>
      <c r="D12" s="16" t="s">
        <v>58</v>
      </c>
      <c r="E12" s="26" t="s">
        <v>59</v>
      </c>
      <c r="F12" s="16" t="s">
        <v>60</v>
      </c>
      <c r="G12" s="16" t="s">
        <v>61</v>
      </c>
      <c r="H12" s="12" t="s">
        <v>26</v>
      </c>
      <c r="I12" s="16">
        <v>79.64</v>
      </c>
      <c r="J12" s="16">
        <v>72.56</v>
      </c>
      <c r="K12" s="36">
        <v>29.02</v>
      </c>
      <c r="L12" s="16">
        <v>12</v>
      </c>
      <c r="M12" s="36">
        <v>17.02</v>
      </c>
      <c r="N12" s="36">
        <v>9.76</v>
      </c>
      <c r="O12" s="36">
        <v>2.91</v>
      </c>
      <c r="P12" s="36">
        <v>4.35</v>
      </c>
      <c r="Q12" s="45"/>
    </row>
    <row r="13" s="1" customFormat="true" ht="42" customHeight="true" spans="1:17">
      <c r="A13" s="11">
        <v>9</v>
      </c>
      <c r="B13" s="16" t="s">
        <v>56</v>
      </c>
      <c r="C13" s="16" t="s">
        <v>62</v>
      </c>
      <c r="D13" s="16" t="s">
        <v>63</v>
      </c>
      <c r="E13" s="16" t="s">
        <v>64</v>
      </c>
      <c r="F13" s="16" t="s">
        <v>60</v>
      </c>
      <c r="G13" s="16" t="s">
        <v>61</v>
      </c>
      <c r="H13" s="12" t="s">
        <v>26</v>
      </c>
      <c r="I13" s="16">
        <v>79.94</v>
      </c>
      <c r="J13" s="16">
        <v>70.79</v>
      </c>
      <c r="K13" s="36">
        <v>28.31</v>
      </c>
      <c r="L13" s="16">
        <v>0</v>
      </c>
      <c r="M13" s="32">
        <v>28.31</v>
      </c>
      <c r="N13" s="36">
        <v>21.23</v>
      </c>
      <c r="O13" s="36">
        <v>2.84</v>
      </c>
      <c r="P13" s="36">
        <v>4.24</v>
      </c>
      <c r="Q13" s="45"/>
    </row>
    <row r="14" s="1" customFormat="true" ht="42" customHeight="true" spans="1:17">
      <c r="A14" s="11">
        <v>10</v>
      </c>
      <c r="B14" s="16" t="s">
        <v>56</v>
      </c>
      <c r="C14" s="16" t="s">
        <v>65</v>
      </c>
      <c r="D14" s="16" t="s">
        <v>66</v>
      </c>
      <c r="E14" s="16" t="s">
        <v>67</v>
      </c>
      <c r="F14" s="16" t="s">
        <v>68</v>
      </c>
      <c r="G14" s="16" t="s">
        <v>69</v>
      </c>
      <c r="H14" s="12" t="s">
        <v>26</v>
      </c>
      <c r="I14" s="16">
        <v>19.41</v>
      </c>
      <c r="J14" s="16">
        <v>19.41</v>
      </c>
      <c r="K14" s="36">
        <v>7.76</v>
      </c>
      <c r="L14" s="13">
        <v>0</v>
      </c>
      <c r="M14" s="36">
        <v>7.76</v>
      </c>
      <c r="N14" s="36">
        <v>5.82</v>
      </c>
      <c r="O14" s="36">
        <v>0.78</v>
      </c>
      <c r="P14" s="36">
        <v>1.16</v>
      </c>
      <c r="Q14" s="45"/>
    </row>
    <row r="15" s="1" customFormat="true" ht="42" customHeight="true" spans="1:17">
      <c r="A15" s="11">
        <v>11</v>
      </c>
      <c r="B15" s="16" t="s">
        <v>56</v>
      </c>
      <c r="C15" s="16" t="s">
        <v>70</v>
      </c>
      <c r="D15" s="16" t="s">
        <v>71</v>
      </c>
      <c r="E15" s="16" t="s">
        <v>72</v>
      </c>
      <c r="F15" s="16" t="s">
        <v>68</v>
      </c>
      <c r="G15" s="16" t="s">
        <v>69</v>
      </c>
      <c r="H15" s="12" t="s">
        <v>26</v>
      </c>
      <c r="I15" s="16">
        <v>238.26</v>
      </c>
      <c r="J15" s="16">
        <v>219.4</v>
      </c>
      <c r="K15" s="37">
        <v>30</v>
      </c>
      <c r="L15" s="13">
        <v>0</v>
      </c>
      <c r="M15" s="37">
        <v>30</v>
      </c>
      <c r="N15" s="37">
        <v>22.5</v>
      </c>
      <c r="O15" s="36">
        <v>3</v>
      </c>
      <c r="P15" s="36">
        <v>4.5</v>
      </c>
      <c r="Q15" s="45"/>
    </row>
    <row r="16" ht="58" customHeight="true" spans="1:17">
      <c r="A16" s="17"/>
      <c r="B16" s="18" t="s">
        <v>73</v>
      </c>
      <c r="C16" s="19"/>
      <c r="D16" s="19"/>
      <c r="E16" s="27"/>
      <c r="F16" s="19"/>
      <c r="G16" s="19"/>
      <c r="H16" s="19"/>
      <c r="I16" s="19"/>
      <c r="J16" s="19"/>
      <c r="K16" s="19"/>
      <c r="L16" s="38"/>
      <c r="M16" s="40">
        <f>SUM(M7:M15)</f>
        <v>152.8</v>
      </c>
      <c r="N16" s="40">
        <f>SUM(N7:N15)</f>
        <v>106.64</v>
      </c>
      <c r="O16" s="40">
        <f>SUM(O7:O15)</f>
        <v>11.48</v>
      </c>
      <c r="P16" s="40">
        <f>SUM(P7:P15)</f>
        <v>34.68</v>
      </c>
      <c r="Q16" s="46"/>
    </row>
  </sheetData>
  <mergeCells count="18">
    <mergeCell ref="A1:Q1"/>
    <mergeCell ref="M2:P2"/>
    <mergeCell ref="N3:P3"/>
    <mergeCell ref="B16:L16"/>
    <mergeCell ref="A2:A4"/>
    <mergeCell ref="B2:B4"/>
    <mergeCell ref="C2:C4"/>
    <mergeCell ref="D2:D4"/>
    <mergeCell ref="E2:E4"/>
    <mergeCell ref="F2:F4"/>
    <mergeCell ref="G2:G4"/>
    <mergeCell ref="H2:H4"/>
    <mergeCell ref="I2:I4"/>
    <mergeCell ref="J2:J4"/>
    <mergeCell ref="K2:K4"/>
    <mergeCell ref="L2:L4"/>
    <mergeCell ref="M3:M4"/>
    <mergeCell ref="Q2:Q4"/>
  </mergeCells>
  <printOptions horizontalCentered="true" verticalCentered="true"/>
  <pageMargins left="0.156944444444444" right="0.0784722222222222" top="0.393055555555556" bottom="0.314583333333333" header="0.314583333333333" footer="0.196527777777778"/>
  <pageSetup paperSize="9" scale="67" fitToHeight="0" orientation="landscape" horizontalDpi="600"/>
  <headerFooter/>
  <ignoredErrors>
    <ignoredError sqref="D8" numberStoredAsText="true"/>
    <ignoredError sqref="M16:P16" formulaRange="true"/>
  </ignoredError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第五批项目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86186</dc:creator>
  <cp:lastModifiedBy>陈立飞</cp:lastModifiedBy>
  <dcterms:created xsi:type="dcterms:W3CDTF">2025-08-25T04:44:00Z</dcterms:created>
  <dcterms:modified xsi:type="dcterms:W3CDTF">2026-01-14T15:39:53Z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9097E668E97846DAA49B45E10BF4423E_11</vt:lpwstr>
  </property>
  <property fmtid="{D5CDD505-2E9C-101B-9397-08002B2CF9AE}" pid="3" name="KSOProductBuildVer">
    <vt:lpwstr>2052-11.8.2.10337</vt:lpwstr>
  </property>
</Properties>
</file>