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安排汇总表" sheetId="2" r:id="rId1"/>
    <sheet name="Sheet1" sheetId="3" r:id="rId2"/>
  </sheets>
  <definedNames>
    <definedName name="_xlnm.Print_Titles" localSheetId="0">安排汇总表!$2:$2</definedName>
    <definedName name="_xlnm._FilterDatabase" localSheetId="0" hidden="1">安排汇总表!$A$1:$E$22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<sst xmlns="http://schemas.openxmlformats.org/spreadsheetml/2006/main" count="118" uniqueCount="66">
  <si>
    <t>2023年度创新平台奖励兑现及异议事项拟奖励名单</t>
  </si>
  <si>
    <t>序号</t>
  </si>
  <si>
    <t>单位名称</t>
  </si>
  <si>
    <t>统一社会信用代码</t>
  </si>
  <si>
    <t>本次拟拨付金额（万元）</t>
  </si>
  <si>
    <t>备注</t>
  </si>
  <si>
    <t>（一）2023年度创新平台奖励</t>
  </si>
  <si>
    <t>广州中大南沙科技创新产业园有限公司</t>
  </si>
  <si>
    <t>91440115587608217U</t>
  </si>
  <si>
    <t>广东隽诺环保科技股份有限公司</t>
  </si>
  <si>
    <t>91440115565954709E</t>
  </si>
  <si>
    <t>广州华凌制冷设备有限公司</t>
  </si>
  <si>
    <t>9144011555665902X7</t>
  </si>
  <si>
    <t>广州JFE钢板有限公司</t>
  </si>
  <si>
    <t>914401017555881648</t>
  </si>
  <si>
    <t>广钢气体（广州）有限公司</t>
  </si>
  <si>
    <t>9144011576404285XA</t>
  </si>
  <si>
    <t>广州市安旭特电子有限公司</t>
  </si>
  <si>
    <t>91440115788910359E</t>
  </si>
  <si>
    <t>广东芬尼克兹节能设备有限公司</t>
  </si>
  <si>
    <t>914401157371936603</t>
  </si>
  <si>
    <t>广州市长安粘胶制造有限公司</t>
  </si>
  <si>
    <t>914401151910745541</t>
  </si>
  <si>
    <t>广州天极电子科技股份有限公司</t>
  </si>
  <si>
    <t>914401055799655051</t>
  </si>
  <si>
    <t>广州市诚一水产养殖有限公司</t>
  </si>
  <si>
    <t>914401153474962951</t>
  </si>
  <si>
    <t>广州龙穴管业有限公司</t>
  </si>
  <si>
    <t>91440101696938450J</t>
  </si>
  <si>
    <t>广州平云小匠科技股份有限公司</t>
  </si>
  <si>
    <t>91440101MA59MJP13D</t>
  </si>
  <si>
    <t>广州远正智能科技股份有限公司</t>
  </si>
  <si>
    <t>91440101764042198C</t>
  </si>
  <si>
    <t>广州中大医疗器械有限公司</t>
  </si>
  <si>
    <t>914401152312478871</t>
  </si>
  <si>
    <t>广东稳固检测鉴定有限公司</t>
  </si>
  <si>
    <t>9144010576190977XF</t>
  </si>
  <si>
    <t>香港科技大学（广州）</t>
  </si>
  <si>
    <t>12440100MB2E09933F</t>
  </si>
  <si>
    <t>南方海洋科学与工程广东省实验室（广州）</t>
  </si>
  <si>
    <t>12440000MB2D11258F</t>
  </si>
  <si>
    <t>大圣科技股份有限公司</t>
  </si>
  <si>
    <t>91440101MA59D98W22</t>
  </si>
  <si>
    <t>广东奥飞数据科技股份有限公司</t>
  </si>
  <si>
    <t>91440101767653410D</t>
  </si>
  <si>
    <t>广东浪淘砂新型材料有限公司</t>
  </si>
  <si>
    <t>91440115072141574F</t>
  </si>
  <si>
    <t>中铁建华南建设（广州）高科技产业有限公司</t>
  </si>
  <si>
    <t>91440101MA5D3LKA04</t>
  </si>
  <si>
    <t>广州纳诺新材料技术有限公司</t>
  </si>
  <si>
    <t>91440101MA5D689E4C</t>
  </si>
  <si>
    <t>广东省华南技术转移中心有限公司</t>
  </si>
  <si>
    <t>91440101MA5AKHWB43</t>
  </si>
  <si>
    <t>广东林工工业装备有限公司</t>
  </si>
  <si>
    <t>91440101MA59FXW42T</t>
  </si>
  <si>
    <t>广州丰铁汽车部件有限公司</t>
  </si>
  <si>
    <t>91440101764027350F</t>
  </si>
  <si>
    <t>广州文冲船舶修造有限公司</t>
  </si>
  <si>
    <t>91440101MA5CY9PU1E</t>
  </si>
  <si>
    <t>（二）异议事项安排方案</t>
  </si>
  <si>
    <t>广州海兰图检测技术有限公司</t>
  </si>
  <si>
    <t>91440101MA5ANYQ76K</t>
  </si>
  <si>
    <t>2022年企业研发费用补贴</t>
  </si>
  <si>
    <t>广州镁宝板业有限公司</t>
  </si>
  <si>
    <t>91440101304647508K</t>
  </si>
  <si>
    <t>2024年度高新技术企业新认定奖励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</si>
</sst>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8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0" fillId="0" borderId="0" xfId="0" applyFill="1" applyAlignment="1"/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  <xf numFmtId="0" fontId="1" fillId="0" borderId="1" xfId="0" applyNumberFormat="1" applyFont="1" applyFill="1" applyBorder="1" applyAlignment="1" quotePrefix="1">
      <alignment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4" xfId="50"/>
    <cellStyle name="常规 2" xfId="51"/>
    <cellStyle name="常规 3" xfId="52"/>
    <cellStyle name="常规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32"/>
  <sheetViews>
    <sheetView tabSelected="1" zoomScale="80" zoomScaleNormal="80" topLeftCell="A9" workbookViewId="0">
      <selection activeCell="I27" sqref="I27"/>
    </sheetView>
  </sheetViews>
  <sheetFormatPr defaultColWidth="9" defaultRowHeight="13.5" outlineLevelCol="5"/>
  <cols>
    <col min="1" max="1" width="9" style="7"/>
    <col min="2" max="2" width="47.4916666666667" style="7" customWidth="1"/>
    <col min="3" max="3" width="43.8583333333333" style="7" customWidth="1"/>
    <col min="4" max="4" width="16.7083333333333" style="7" customWidth="1"/>
    <col min="5" max="5" width="14.7" style="7" customWidth="1"/>
    <col min="6" max="16384" width="9" style="7"/>
  </cols>
  <sheetData>
    <row r="1" ht="70" customHeight="1" spans="1:6">
      <c r="A1" s="8" t="s">
        <v>0</v>
      </c>
      <c r="B1" s="8"/>
      <c r="C1" s="8"/>
      <c r="D1" s="8"/>
      <c r="E1" s="8"/>
    </row>
    <row r="2" ht="36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ht="29" customHeight="1" spans="1:6">
      <c r="A3" s="10" t="s">
        <v>6</v>
      </c>
      <c r="B3" s="11"/>
      <c r="C3" s="11"/>
      <c r="D3" s="11"/>
      <c r="E3" s="12"/>
    </row>
    <row r="4" ht="29" customHeight="1" spans="1:6">
      <c r="A4" s="13">
        <v>1</v>
      </c>
      <c r="B4" s="13" t="s">
        <v>7</v>
      </c>
      <c r="C4" s="13" t="s">
        <v>8</v>
      </c>
      <c r="D4" s="13">
        <v>50</v>
      </c>
      <c r="E4" s="14"/>
      <c r="F4" s="15"/>
    </row>
    <row r="5" ht="29" customHeight="1" spans="1:6">
      <c r="A5" s="13">
        <v>2</v>
      </c>
      <c r="B5" s="13" t="s">
        <v>9</v>
      </c>
      <c r="C5" s="13" t="s">
        <v>10</v>
      </c>
      <c r="D5" s="13">
        <v>50</v>
      </c>
      <c r="E5" s="14"/>
    </row>
    <row r="6" ht="29" customHeight="1" spans="1:6">
      <c r="A6" s="13">
        <v>3</v>
      </c>
      <c r="B6" s="13" t="s">
        <v>11</v>
      </c>
      <c r="C6" s="13" t="s">
        <v>12</v>
      </c>
      <c r="D6" s="13">
        <v>50</v>
      </c>
      <c r="E6" s="14"/>
    </row>
    <row r="7" ht="29" customHeight="1" spans="1:6">
      <c r="A7" s="13">
        <v>4</v>
      </c>
      <c r="B7" s="13" t="s">
        <v>13</v>
      </c>
      <c r="C7" s="20" t="s">
        <v>14</v>
      </c>
      <c r="D7" s="13">
        <v>50</v>
      </c>
      <c r="E7" s="14"/>
    </row>
    <row r="8" ht="29" customHeight="1" spans="1:6">
      <c r="A8" s="13">
        <v>5</v>
      </c>
      <c r="B8" s="13" t="s">
        <v>15</v>
      </c>
      <c r="C8" s="13" t="s">
        <v>16</v>
      </c>
      <c r="D8" s="13">
        <v>50</v>
      </c>
      <c r="E8" s="14"/>
    </row>
    <row r="9" ht="29" customHeight="1" spans="1:6">
      <c r="A9" s="13">
        <v>6</v>
      </c>
      <c r="B9" s="13" t="s">
        <v>17</v>
      </c>
      <c r="C9" s="13" t="s">
        <v>18</v>
      </c>
      <c r="D9" s="13">
        <v>50</v>
      </c>
      <c r="E9" s="14"/>
    </row>
    <row r="10" ht="29" customHeight="1" spans="1:6">
      <c r="A10" s="13">
        <v>7</v>
      </c>
      <c r="B10" s="13" t="s">
        <v>19</v>
      </c>
      <c r="C10" s="13" t="s">
        <v>20</v>
      </c>
      <c r="D10" s="13">
        <v>75</v>
      </c>
      <c r="E10" s="14"/>
    </row>
    <row r="11" ht="29" customHeight="1" spans="1:6">
      <c r="A11" s="13">
        <v>8</v>
      </c>
      <c r="B11" s="13" t="s">
        <v>21</v>
      </c>
      <c r="C11" s="20" t="s">
        <v>22</v>
      </c>
      <c r="D11" s="13">
        <v>50</v>
      </c>
      <c r="E11" s="14"/>
    </row>
    <row r="12" ht="29" customHeight="1" spans="1:6">
      <c r="A12" s="13">
        <v>9</v>
      </c>
      <c r="B12" s="13" t="s">
        <v>23</v>
      </c>
      <c r="C12" s="20" t="s">
        <v>24</v>
      </c>
      <c r="D12" s="13">
        <v>50</v>
      </c>
      <c r="E12" s="14"/>
    </row>
    <row r="13" ht="29" customHeight="1" spans="1:6">
      <c r="A13" s="13">
        <v>10</v>
      </c>
      <c r="B13" s="13" t="s">
        <v>25</v>
      </c>
      <c r="C13" s="20" t="s">
        <v>26</v>
      </c>
      <c r="D13" s="13">
        <v>50</v>
      </c>
      <c r="E13" s="14"/>
    </row>
    <row r="14" ht="29" customHeight="1" spans="1:6">
      <c r="A14" s="13">
        <v>11</v>
      </c>
      <c r="B14" s="13" t="s">
        <v>27</v>
      </c>
      <c r="C14" s="13" t="s">
        <v>28</v>
      </c>
      <c r="D14" s="13">
        <v>50</v>
      </c>
      <c r="E14" s="14"/>
    </row>
    <row r="15" ht="29" customHeight="1" spans="1:6">
      <c r="A15" s="13">
        <v>12</v>
      </c>
      <c r="B15" s="13" t="s">
        <v>29</v>
      </c>
      <c r="C15" s="13" t="s">
        <v>30</v>
      </c>
      <c r="D15" s="13">
        <v>50</v>
      </c>
      <c r="E15" s="14"/>
    </row>
    <row r="16" ht="29" customHeight="1" spans="1:6">
      <c r="A16" s="13">
        <v>13</v>
      </c>
      <c r="B16" s="13" t="s">
        <v>31</v>
      </c>
      <c r="C16" s="13" t="s">
        <v>32</v>
      </c>
      <c r="D16" s="13">
        <v>50</v>
      </c>
      <c r="E16" s="14"/>
    </row>
    <row r="17" ht="29" customHeight="1" spans="1:5">
      <c r="A17" s="13">
        <v>14</v>
      </c>
      <c r="B17" s="13" t="s">
        <v>33</v>
      </c>
      <c r="C17" s="20" t="s">
        <v>34</v>
      </c>
      <c r="D17" s="13">
        <v>50</v>
      </c>
      <c r="E17" s="14"/>
    </row>
    <row r="18" ht="29" customHeight="1" spans="1:5">
      <c r="A18" s="13">
        <v>15</v>
      </c>
      <c r="B18" s="13" t="s">
        <v>35</v>
      </c>
      <c r="C18" s="13" t="s">
        <v>36</v>
      </c>
      <c r="D18" s="13">
        <v>50</v>
      </c>
      <c r="E18" s="14"/>
    </row>
    <row r="19" ht="29" customHeight="1" spans="1:5">
      <c r="A19" s="13">
        <v>16</v>
      </c>
      <c r="B19" s="13" t="s">
        <v>37</v>
      </c>
      <c r="C19" s="13" t="s">
        <v>38</v>
      </c>
      <c r="D19" s="13">
        <v>50</v>
      </c>
      <c r="E19" s="14"/>
    </row>
    <row r="20" ht="29" customHeight="1" spans="1:5">
      <c r="A20" s="13">
        <v>17</v>
      </c>
      <c r="B20" s="13" t="s">
        <v>39</v>
      </c>
      <c r="C20" s="13" t="s">
        <v>40</v>
      </c>
      <c r="D20" s="13">
        <v>50</v>
      </c>
      <c r="E20" s="14"/>
    </row>
    <row r="21" ht="29" customHeight="1" spans="1:5">
      <c r="A21" s="13">
        <v>18</v>
      </c>
      <c r="B21" s="13" t="s">
        <v>41</v>
      </c>
      <c r="C21" s="13" t="s">
        <v>42</v>
      </c>
      <c r="D21" s="13">
        <v>50</v>
      </c>
      <c r="E21" s="14"/>
    </row>
    <row r="22" ht="29" customHeight="1" spans="1:5">
      <c r="A22" s="13">
        <v>19</v>
      </c>
      <c r="B22" s="13" t="s">
        <v>43</v>
      </c>
      <c r="C22" s="13" t="s">
        <v>44</v>
      </c>
      <c r="D22" s="13">
        <v>50</v>
      </c>
      <c r="E22" s="14"/>
    </row>
    <row r="23" ht="29" customHeight="1" spans="1:5">
      <c r="A23" s="13">
        <v>20</v>
      </c>
      <c r="B23" s="13" t="s">
        <v>45</v>
      </c>
      <c r="C23" s="13" t="s">
        <v>46</v>
      </c>
      <c r="D23" s="13">
        <v>50</v>
      </c>
      <c r="E23" s="14"/>
    </row>
    <row r="24" ht="29" customHeight="1" spans="1:5">
      <c r="A24" s="13">
        <v>21</v>
      </c>
      <c r="B24" s="13" t="s">
        <v>47</v>
      </c>
      <c r="C24" s="13" t="s">
        <v>48</v>
      </c>
      <c r="D24" s="13">
        <v>50</v>
      </c>
      <c r="E24" s="14"/>
    </row>
    <row r="25" ht="29" customHeight="1" spans="1:5">
      <c r="A25" s="13">
        <v>22</v>
      </c>
      <c r="B25" s="13" t="s">
        <v>49</v>
      </c>
      <c r="C25" s="13" t="s">
        <v>50</v>
      </c>
      <c r="D25" s="13">
        <v>50</v>
      </c>
      <c r="E25" s="14"/>
    </row>
    <row r="26" ht="29" customHeight="1" spans="1:5">
      <c r="A26" s="13">
        <v>23</v>
      </c>
      <c r="B26" s="13" t="s">
        <v>51</v>
      </c>
      <c r="C26" s="13" t="s">
        <v>52</v>
      </c>
      <c r="D26" s="13">
        <v>50</v>
      </c>
      <c r="E26" s="14"/>
    </row>
    <row r="27" ht="29" customHeight="1" spans="1:5">
      <c r="A27" s="13">
        <v>24</v>
      </c>
      <c r="B27" s="13" t="s">
        <v>53</v>
      </c>
      <c r="C27" s="13" t="s">
        <v>54</v>
      </c>
      <c r="D27" s="13">
        <v>50</v>
      </c>
      <c r="E27" s="14"/>
    </row>
    <row r="28" ht="29" customHeight="1" spans="1:5">
      <c r="A28" s="13">
        <v>25</v>
      </c>
      <c r="B28" s="13" t="s">
        <v>55</v>
      </c>
      <c r="C28" s="13" t="s">
        <v>56</v>
      </c>
      <c r="D28" s="13">
        <v>50</v>
      </c>
      <c r="E28" s="14"/>
    </row>
    <row r="29" ht="29" customHeight="1" spans="1:5">
      <c r="A29" s="13">
        <v>26</v>
      </c>
      <c r="B29" s="13" t="s">
        <v>57</v>
      </c>
      <c r="C29" s="13" t="s">
        <v>58</v>
      </c>
      <c r="D29" s="13">
        <v>50</v>
      </c>
      <c r="E29" s="14"/>
    </row>
    <row r="30" ht="38" customHeight="1" spans="1:5">
      <c r="A30" s="16" t="s">
        <v>59</v>
      </c>
      <c r="B30" s="17"/>
      <c r="C30" s="17"/>
      <c r="D30" s="17"/>
      <c r="E30" s="18"/>
    </row>
    <row r="31" ht="42" customHeight="1" spans="1:5">
      <c r="A31" s="13">
        <v>1</v>
      </c>
      <c r="B31" s="19" t="s">
        <v>60</v>
      </c>
      <c r="C31" s="19" t="s">
        <v>61</v>
      </c>
      <c r="D31" s="13">
        <v>37.83</v>
      </c>
      <c r="E31" s="14" t="s">
        <v>62</v>
      </c>
    </row>
    <row r="32" ht="44" customHeight="1" spans="1:5">
      <c r="A32" s="13">
        <v>1</v>
      </c>
      <c r="B32" s="19" t="s">
        <v>63</v>
      </c>
      <c r="C32" s="19" t="s">
        <v>64</v>
      </c>
      <c r="D32" s="13">
        <v>10</v>
      </c>
      <c r="E32" s="14" t="s">
        <v>65</v>
      </c>
    </row>
  </sheetData>
  <mergeCells count="3">
    <mergeCell ref="A1:E1"/>
    <mergeCell ref="A3:E3"/>
    <mergeCell ref="A30:E30"/>
  </mergeCells>
  <pageMargins left="0.700694444444445" right="0.700694444444445" top="0.751388888888889" bottom="0.751388888888889" header="0.298611111111111" footer="0.298611111111111"/>
  <pageSetup paperSize="9" scale="6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workbookViewId="0">
      <selection activeCell="D26" sqref="A1:D26"/>
    </sheetView>
  </sheetViews>
  <sheetFormatPr defaultColWidth="9" defaultRowHeight="13.5" outlineLevelCol="3"/>
  <cols>
    <col min="1" max="4" width="9" style="1"/>
  </cols>
  <sheetData>
    <row r="1" ht="67.5" spans="1:4">
      <c r="A1" s="2" t="s">
        <v>7</v>
      </c>
      <c r="B1" s="2" t="s">
        <v>8</v>
      </c>
      <c r="C1" s="3">
        <v>200</v>
      </c>
      <c r="D1" s="4">
        <f t="shared" ref="D1:D7" si="0">C1/4</f>
        <v>50</v>
      </c>
    </row>
    <row r="2" ht="54" spans="1:4">
      <c r="A2" s="2" t="s">
        <v>9</v>
      </c>
      <c r="B2" s="2" t="s">
        <v>10</v>
      </c>
      <c r="C2" s="3">
        <v>200</v>
      </c>
      <c r="D2" s="3">
        <f t="shared" si="0"/>
        <v>50</v>
      </c>
    </row>
    <row r="3" ht="40.5" spans="1:4">
      <c r="A3" s="2" t="s">
        <v>11</v>
      </c>
      <c r="B3" s="2" t="s">
        <v>12</v>
      </c>
      <c r="C3" s="3">
        <v>200</v>
      </c>
      <c r="D3" s="4">
        <f t="shared" si="0"/>
        <v>50</v>
      </c>
    </row>
    <row r="4" ht="40.5" spans="1:4">
      <c r="A4" s="2" t="s">
        <v>13</v>
      </c>
      <c r="B4" s="21" t="s">
        <v>14</v>
      </c>
      <c r="C4" s="3">
        <v>200</v>
      </c>
      <c r="D4" s="3">
        <f t="shared" si="0"/>
        <v>50</v>
      </c>
    </row>
    <row r="5" ht="40.5" spans="1:4">
      <c r="A5" s="2" t="s">
        <v>15</v>
      </c>
      <c r="B5" s="2" t="s">
        <v>16</v>
      </c>
      <c r="C5" s="3">
        <v>200</v>
      </c>
      <c r="D5" s="3">
        <f t="shared" si="0"/>
        <v>50</v>
      </c>
    </row>
    <row r="6" ht="40.5" spans="1:4">
      <c r="A6" s="2" t="s">
        <v>17</v>
      </c>
      <c r="B6" s="2" t="s">
        <v>18</v>
      </c>
      <c r="C6" s="3">
        <v>200</v>
      </c>
      <c r="D6" s="3">
        <f t="shared" si="0"/>
        <v>50</v>
      </c>
    </row>
    <row r="7" ht="54" spans="1:4">
      <c r="A7" s="2" t="s">
        <v>19</v>
      </c>
      <c r="B7" s="5" t="s">
        <v>20</v>
      </c>
      <c r="C7" s="3">
        <v>300</v>
      </c>
      <c r="D7" s="4">
        <f t="shared" si="0"/>
        <v>75</v>
      </c>
    </row>
    <row r="8" ht="54" spans="1:4">
      <c r="A8" s="2" t="s">
        <v>21</v>
      </c>
      <c r="B8" s="21" t="s">
        <v>22</v>
      </c>
      <c r="C8" s="3">
        <v>200</v>
      </c>
      <c r="D8" s="3">
        <f t="shared" ref="D8:D12" si="1">C8/4</f>
        <v>50</v>
      </c>
    </row>
    <row r="9" ht="54" spans="1:4">
      <c r="A9" s="2" t="s">
        <v>23</v>
      </c>
      <c r="B9" s="21" t="s">
        <v>24</v>
      </c>
      <c r="C9" s="3">
        <v>200</v>
      </c>
      <c r="D9" s="3">
        <f t="shared" si="1"/>
        <v>50</v>
      </c>
    </row>
    <row r="10" ht="54" spans="1:4">
      <c r="A10" s="2" t="s">
        <v>25</v>
      </c>
      <c r="B10" s="21" t="s">
        <v>26</v>
      </c>
      <c r="C10" s="3">
        <v>200</v>
      </c>
      <c r="D10" s="3">
        <f t="shared" si="1"/>
        <v>50</v>
      </c>
    </row>
    <row r="11" ht="40.5" spans="1:4">
      <c r="A11" s="2" t="s">
        <v>27</v>
      </c>
      <c r="B11" s="2" t="s">
        <v>28</v>
      </c>
      <c r="C11" s="3">
        <v>200</v>
      </c>
      <c r="D11" s="3">
        <f t="shared" si="1"/>
        <v>50</v>
      </c>
    </row>
    <row r="12" ht="54" spans="1:4">
      <c r="A12" s="6" t="s">
        <v>29</v>
      </c>
      <c r="B12" s="6" t="s">
        <v>30</v>
      </c>
      <c r="C12" s="4">
        <v>200</v>
      </c>
      <c r="D12" s="4">
        <f t="shared" si="1"/>
        <v>50</v>
      </c>
    </row>
    <row r="13" ht="54" spans="1:4">
      <c r="A13" s="2" t="s">
        <v>31</v>
      </c>
      <c r="B13" s="2" t="s">
        <v>32</v>
      </c>
      <c r="C13" s="3">
        <v>200</v>
      </c>
      <c r="D13" s="3">
        <f t="shared" ref="D13:D18" si="2">C13/4</f>
        <v>50</v>
      </c>
    </row>
    <row r="14" ht="40.5" spans="1:4">
      <c r="A14" s="2" t="s">
        <v>33</v>
      </c>
      <c r="B14" s="21" t="s">
        <v>34</v>
      </c>
      <c r="C14" s="3">
        <v>200</v>
      </c>
      <c r="D14" s="3">
        <f t="shared" si="2"/>
        <v>50</v>
      </c>
    </row>
    <row r="15" ht="40.5" spans="1:4">
      <c r="A15" s="2" t="s">
        <v>35</v>
      </c>
      <c r="B15" s="2" t="s">
        <v>36</v>
      </c>
      <c r="C15" s="3">
        <v>200</v>
      </c>
      <c r="D15" s="3">
        <f t="shared" si="2"/>
        <v>50</v>
      </c>
    </row>
    <row r="16" ht="40.5" spans="1:4">
      <c r="A16" s="2" t="s">
        <v>37</v>
      </c>
      <c r="B16" s="2" t="s">
        <v>38</v>
      </c>
      <c r="C16" s="3">
        <v>200</v>
      </c>
      <c r="D16" s="3">
        <f t="shared" si="2"/>
        <v>50</v>
      </c>
    </row>
    <row r="17" ht="67.5" spans="1:4">
      <c r="A17" s="2" t="s">
        <v>39</v>
      </c>
      <c r="B17" s="2" t="s">
        <v>40</v>
      </c>
      <c r="C17" s="3">
        <v>200</v>
      </c>
      <c r="D17" s="3">
        <f t="shared" si="2"/>
        <v>50</v>
      </c>
    </row>
    <row r="18" ht="40.5" spans="1:4">
      <c r="A18" s="2" t="s">
        <v>41</v>
      </c>
      <c r="B18" s="2" t="s">
        <v>42</v>
      </c>
      <c r="C18" s="3">
        <v>200</v>
      </c>
      <c r="D18" s="4">
        <f t="shared" si="2"/>
        <v>50</v>
      </c>
    </row>
    <row r="19" ht="54" spans="1:4">
      <c r="A19" s="2" t="s">
        <v>43</v>
      </c>
      <c r="B19" s="2" t="s">
        <v>44</v>
      </c>
      <c r="C19" s="3">
        <v>200</v>
      </c>
      <c r="D19" s="3">
        <f t="shared" ref="D19:D22" si="3">C19/4</f>
        <v>50</v>
      </c>
    </row>
    <row r="20" ht="54" spans="1:4">
      <c r="A20" s="2" t="s">
        <v>45</v>
      </c>
      <c r="B20" s="2" t="s">
        <v>46</v>
      </c>
      <c r="C20" s="3">
        <v>200</v>
      </c>
      <c r="D20" s="3">
        <f t="shared" si="3"/>
        <v>50</v>
      </c>
    </row>
    <row r="21" ht="81" spans="1:4">
      <c r="A21" s="2" t="s">
        <v>47</v>
      </c>
      <c r="B21" s="2" t="s">
        <v>48</v>
      </c>
      <c r="C21" s="3">
        <v>200</v>
      </c>
      <c r="D21" s="3">
        <f t="shared" si="3"/>
        <v>50</v>
      </c>
    </row>
    <row r="22" ht="54" spans="1:4">
      <c r="A22" s="6" t="s">
        <v>49</v>
      </c>
      <c r="B22" s="6" t="s">
        <v>50</v>
      </c>
      <c r="C22" s="4">
        <v>200</v>
      </c>
      <c r="D22" s="4">
        <f t="shared" si="3"/>
        <v>50</v>
      </c>
    </row>
    <row r="23" ht="54" spans="1:4">
      <c r="A23" s="2" t="s">
        <v>51</v>
      </c>
      <c r="B23" s="2" t="s">
        <v>52</v>
      </c>
      <c r="C23" s="3">
        <v>200</v>
      </c>
      <c r="D23" s="3">
        <f t="shared" ref="D23:D26" si="4">C23/4</f>
        <v>50</v>
      </c>
    </row>
    <row r="24" ht="40.5" spans="1:4">
      <c r="A24" s="2" t="s">
        <v>53</v>
      </c>
      <c r="B24" s="2" t="s">
        <v>54</v>
      </c>
      <c r="C24" s="3">
        <v>200</v>
      </c>
      <c r="D24" s="3">
        <f t="shared" si="4"/>
        <v>50</v>
      </c>
    </row>
    <row r="25" ht="40.5" spans="1:4">
      <c r="A25" s="2" t="s">
        <v>55</v>
      </c>
      <c r="B25" s="2" t="s">
        <v>56</v>
      </c>
      <c r="C25" s="3">
        <v>200</v>
      </c>
      <c r="D25" s="4">
        <f t="shared" si="4"/>
        <v>50</v>
      </c>
    </row>
    <row r="26" ht="40.5" spans="1:4">
      <c r="A26" s="2" t="s">
        <v>57</v>
      </c>
      <c r="B26" s="2" t="s">
        <v>58</v>
      </c>
      <c r="C26" s="3">
        <v>200</v>
      </c>
      <c r="D26" s="3">
        <f t="shared" si="4"/>
        <v>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安排汇总表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曾志颖</dc:creator>
  <cp:lastModifiedBy>administrator</cp:lastModifiedBy>
  <dcterms:created xsi:type="dcterms:W3CDTF">2023-11-27T09:31:00Z</dcterms:created>
  <dcterms:modified xsi:type="dcterms:W3CDTF">2026-09-14T06:33:48Z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4E85E5430E7040B9BEBA0CA5A10CE8E5_13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